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250" windowHeight="8805"/>
  </bookViews>
  <sheets>
    <sheet name="7_класс_" sheetId="1" r:id="rId1"/>
    <sheet name="8_класс_" sheetId="2" r:id="rId2"/>
    <sheet name="9_класс_" sheetId="3" r:id="rId3"/>
    <sheet name="10_класс__" sheetId="4" r:id="rId4"/>
    <sheet name="11_класс" sheetId="5" r:id="rId5"/>
  </sheets>
  <definedNames>
    <definedName name="_xlnm._FilterDatabase" localSheetId="3" hidden="1">'10_класс__'!$A$11:$J$706</definedName>
    <definedName name="_xlnm._FilterDatabase" localSheetId="4" hidden="1">'11_класс'!$A$11:$J$392</definedName>
    <definedName name="_xlnm._FilterDatabase" localSheetId="0" hidden="1">'7_класс_'!$A$11:$J$228</definedName>
    <definedName name="_xlnm._FilterDatabase" localSheetId="1" hidden="1">'8_класс_'!$A$11:$J$777</definedName>
    <definedName name="_xlnm._FilterDatabase" localSheetId="2" hidden="1">'9_класс_'!$A$11:$J$553</definedName>
  </definedNames>
  <calcPr calcId="145621"/>
</workbook>
</file>

<file path=xl/calcChain.xml><?xml version="1.0" encoding="utf-8"?>
<calcChain xmlns="http://schemas.openxmlformats.org/spreadsheetml/2006/main">
  <c r="I13" i="5" l="1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118" i="5"/>
  <c r="I119" i="5"/>
  <c r="I120" i="5"/>
  <c r="I121" i="5"/>
  <c r="I122" i="5"/>
  <c r="I123" i="5"/>
  <c r="I124" i="5"/>
  <c r="I125" i="5"/>
  <c r="I126" i="5"/>
  <c r="I127" i="5"/>
  <c r="I128" i="5"/>
  <c r="I129" i="5"/>
  <c r="I130" i="5"/>
  <c r="I131" i="5"/>
  <c r="I132" i="5"/>
  <c r="I133" i="5"/>
  <c r="I134" i="5"/>
  <c r="I135" i="5"/>
  <c r="I136" i="5"/>
  <c r="I137" i="5"/>
  <c r="I138" i="5"/>
  <c r="I139" i="5"/>
  <c r="I140" i="5"/>
  <c r="I141" i="5"/>
  <c r="I142" i="5"/>
  <c r="I143" i="5"/>
  <c r="I144" i="5"/>
  <c r="I145" i="5"/>
  <c r="I146" i="5"/>
  <c r="I147" i="5"/>
  <c r="I148" i="5"/>
  <c r="I149" i="5"/>
  <c r="I150" i="5"/>
  <c r="I151" i="5"/>
  <c r="I152" i="5"/>
  <c r="I153" i="5"/>
  <c r="I154" i="5"/>
  <c r="I155" i="5"/>
  <c r="I156" i="5"/>
  <c r="I157" i="5"/>
  <c r="I158" i="5"/>
  <c r="I159" i="5"/>
  <c r="I160" i="5"/>
  <c r="I161" i="5"/>
  <c r="I162" i="5"/>
  <c r="I163" i="5"/>
  <c r="I164" i="5"/>
  <c r="I165" i="5"/>
  <c r="I166" i="5"/>
  <c r="I167" i="5"/>
  <c r="I168" i="5"/>
  <c r="I169" i="5"/>
  <c r="I170" i="5"/>
  <c r="I171" i="5"/>
  <c r="I172" i="5"/>
  <c r="I173" i="5"/>
  <c r="I174" i="5"/>
  <c r="I175" i="5"/>
  <c r="I176" i="5"/>
  <c r="I177" i="5"/>
  <c r="I178" i="5"/>
  <c r="I179" i="5"/>
  <c r="I180" i="5"/>
  <c r="I181" i="5"/>
  <c r="I182" i="5"/>
  <c r="I183" i="5"/>
  <c r="I184" i="5"/>
  <c r="I185" i="5"/>
  <c r="I186" i="5"/>
  <c r="I187" i="5"/>
  <c r="I188" i="5"/>
  <c r="I189" i="5"/>
  <c r="I190" i="5"/>
  <c r="I191" i="5"/>
  <c r="I192" i="5"/>
  <c r="I193" i="5"/>
  <c r="I194" i="5"/>
  <c r="I195" i="5"/>
  <c r="I196" i="5"/>
  <c r="I197" i="5"/>
  <c r="I198" i="5"/>
  <c r="I199" i="5"/>
  <c r="I200" i="5"/>
  <c r="I201" i="5"/>
  <c r="I202" i="5"/>
  <c r="I203" i="5"/>
  <c r="I204" i="5"/>
  <c r="I205" i="5"/>
  <c r="I206" i="5"/>
  <c r="I207" i="5"/>
  <c r="I208" i="5"/>
  <c r="I209" i="5"/>
  <c r="I210" i="5"/>
  <c r="I211" i="5"/>
  <c r="I212" i="5"/>
  <c r="I213" i="5"/>
  <c r="I214" i="5"/>
  <c r="I215" i="5"/>
  <c r="I216" i="5"/>
  <c r="I217" i="5"/>
  <c r="I218" i="5"/>
  <c r="I219" i="5"/>
  <c r="I220" i="5"/>
  <c r="I221" i="5"/>
  <c r="I222" i="5"/>
  <c r="I223" i="5"/>
  <c r="I224" i="5"/>
  <c r="I225" i="5"/>
  <c r="I226" i="5"/>
  <c r="I227" i="5"/>
  <c r="I228" i="5"/>
  <c r="I229" i="5"/>
  <c r="I230" i="5"/>
  <c r="I231" i="5"/>
  <c r="I232" i="5"/>
  <c r="I233" i="5"/>
  <c r="I234" i="5"/>
  <c r="I235" i="5"/>
  <c r="I236" i="5"/>
  <c r="I237" i="5"/>
  <c r="I238" i="5"/>
  <c r="I239" i="5"/>
  <c r="I240" i="5"/>
  <c r="I241" i="5"/>
  <c r="I242" i="5"/>
  <c r="I243" i="5"/>
  <c r="I244" i="5"/>
  <c r="I245" i="5"/>
  <c r="I246" i="5"/>
  <c r="I247" i="5"/>
  <c r="I248" i="5"/>
  <c r="I249" i="5"/>
  <c r="I250" i="5"/>
  <c r="I251" i="5"/>
  <c r="I252" i="5"/>
  <c r="I253" i="5"/>
  <c r="I254" i="5"/>
  <c r="I255" i="5"/>
  <c r="I256" i="5"/>
  <c r="I257" i="5"/>
  <c r="I258" i="5"/>
  <c r="I259" i="5"/>
  <c r="I260" i="5"/>
  <c r="I261" i="5"/>
  <c r="I262" i="5"/>
  <c r="I263" i="5"/>
  <c r="I264" i="5"/>
  <c r="I265" i="5"/>
  <c r="I266" i="5"/>
  <c r="I267" i="5"/>
  <c r="I268" i="5"/>
  <c r="I269" i="5"/>
  <c r="I270" i="5"/>
  <c r="I271" i="5"/>
  <c r="I272" i="5"/>
  <c r="I273" i="5"/>
  <c r="I274" i="5"/>
  <c r="I275" i="5"/>
  <c r="I276" i="5"/>
  <c r="I277" i="5"/>
  <c r="I278" i="5"/>
  <c r="I279" i="5"/>
  <c r="I280" i="5"/>
  <c r="I281" i="5"/>
  <c r="I282" i="5"/>
  <c r="I283" i="5"/>
  <c r="I284" i="5"/>
  <c r="I285" i="5"/>
  <c r="I286" i="5"/>
  <c r="I287" i="5"/>
  <c r="I288" i="5"/>
  <c r="I289" i="5"/>
  <c r="I290" i="5"/>
  <c r="I291" i="5"/>
  <c r="I292" i="5"/>
  <c r="I293" i="5"/>
  <c r="I294" i="5"/>
  <c r="I295" i="5"/>
  <c r="I296" i="5"/>
  <c r="I297" i="5"/>
  <c r="I298" i="5"/>
  <c r="I299" i="5"/>
  <c r="I300" i="5"/>
  <c r="I301" i="5"/>
  <c r="I302" i="5"/>
  <c r="I303" i="5"/>
  <c r="I304" i="5"/>
  <c r="I305" i="5"/>
  <c r="I306" i="5"/>
  <c r="I307" i="5"/>
  <c r="I308" i="5"/>
  <c r="I309" i="5"/>
  <c r="I310" i="5"/>
  <c r="I311" i="5"/>
  <c r="I312" i="5"/>
  <c r="I313" i="5"/>
  <c r="I314" i="5"/>
  <c r="I315" i="5"/>
  <c r="I316" i="5"/>
  <c r="I317" i="5"/>
  <c r="I318" i="5"/>
  <c r="I319" i="5"/>
  <c r="I320" i="5"/>
  <c r="I321" i="5"/>
  <c r="I322" i="5"/>
  <c r="I323" i="5"/>
  <c r="I324" i="5"/>
  <c r="I325" i="5"/>
  <c r="I326" i="5"/>
  <c r="I327" i="5"/>
  <c r="I328" i="5"/>
  <c r="I329" i="5"/>
  <c r="I330" i="5"/>
  <c r="I331" i="5"/>
  <c r="I332" i="5"/>
  <c r="I333" i="5"/>
  <c r="I334" i="5"/>
  <c r="I335" i="5"/>
  <c r="I336" i="5"/>
  <c r="I337" i="5"/>
  <c r="I338" i="5"/>
  <c r="I339" i="5"/>
  <c r="I340" i="5"/>
  <c r="I341" i="5"/>
  <c r="I342" i="5"/>
  <c r="I343" i="5"/>
  <c r="I344" i="5"/>
  <c r="I345" i="5"/>
  <c r="I346" i="5"/>
  <c r="I347" i="5"/>
  <c r="I348" i="5"/>
  <c r="I349" i="5"/>
  <c r="I350" i="5"/>
  <c r="I351" i="5"/>
  <c r="I352" i="5"/>
  <c r="I353" i="5"/>
  <c r="I354" i="5"/>
  <c r="I355" i="5"/>
  <c r="I356" i="5"/>
  <c r="I357" i="5"/>
  <c r="I358" i="5"/>
  <c r="I359" i="5"/>
  <c r="I360" i="5"/>
  <c r="I361" i="5"/>
  <c r="I362" i="5"/>
  <c r="I363" i="5"/>
  <c r="I364" i="5"/>
  <c r="I365" i="5"/>
  <c r="I366" i="5"/>
  <c r="I367" i="5"/>
  <c r="I368" i="5"/>
  <c r="I369" i="5"/>
  <c r="I370" i="5"/>
  <c r="I371" i="5"/>
  <c r="I372" i="5"/>
  <c r="I373" i="5"/>
  <c r="I374" i="5"/>
  <c r="I375" i="5"/>
  <c r="I376" i="5"/>
  <c r="I377" i="5"/>
  <c r="I378" i="5"/>
  <c r="I379" i="5"/>
  <c r="I380" i="5"/>
  <c r="I381" i="5"/>
  <c r="I382" i="5"/>
  <c r="I383" i="5"/>
  <c r="I384" i="5"/>
  <c r="I385" i="5"/>
  <c r="I386" i="5"/>
  <c r="I387" i="5"/>
  <c r="I388" i="5"/>
  <c r="I389" i="5"/>
  <c r="I390" i="5"/>
  <c r="I391" i="5"/>
  <c r="I392" i="5"/>
  <c r="I12" i="5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92" i="4"/>
  <c r="I193" i="4"/>
  <c r="I194" i="4"/>
  <c r="I195" i="4"/>
  <c r="I196" i="4"/>
  <c r="I197" i="4"/>
  <c r="I198" i="4"/>
  <c r="I199" i="4"/>
  <c r="I200" i="4"/>
  <c r="I201" i="4"/>
  <c r="I202" i="4"/>
  <c r="I203" i="4"/>
  <c r="I204" i="4"/>
  <c r="I205" i="4"/>
  <c r="I206" i="4"/>
  <c r="I207" i="4"/>
  <c r="I208" i="4"/>
  <c r="I209" i="4"/>
  <c r="I210" i="4"/>
  <c r="I211" i="4"/>
  <c r="I212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44" i="4"/>
  <c r="I245" i="4"/>
  <c r="I246" i="4"/>
  <c r="I247" i="4"/>
  <c r="I248" i="4"/>
  <c r="I249" i="4"/>
  <c r="I250" i="4"/>
  <c r="I251" i="4"/>
  <c r="I252" i="4"/>
  <c r="I253" i="4"/>
  <c r="I254" i="4"/>
  <c r="I255" i="4"/>
  <c r="I256" i="4"/>
  <c r="I257" i="4"/>
  <c r="I258" i="4"/>
  <c r="I259" i="4"/>
  <c r="I260" i="4"/>
  <c r="I262" i="4"/>
  <c r="I263" i="4"/>
  <c r="I264" i="4"/>
  <c r="I265" i="4"/>
  <c r="I266" i="4"/>
  <c r="I267" i="4"/>
  <c r="I268" i="4"/>
  <c r="I269" i="4"/>
  <c r="I270" i="4"/>
  <c r="I271" i="4"/>
  <c r="I272" i="4"/>
  <c r="I273" i="4"/>
  <c r="I274" i="4"/>
  <c r="I275" i="4"/>
  <c r="I276" i="4"/>
  <c r="I277" i="4"/>
  <c r="I278" i="4"/>
  <c r="I279" i="4"/>
  <c r="I280" i="4"/>
  <c r="I281" i="4"/>
  <c r="I282" i="4"/>
  <c r="I283" i="4"/>
  <c r="I284" i="4"/>
  <c r="I285" i="4"/>
  <c r="I286" i="4"/>
  <c r="I287" i="4"/>
  <c r="I288" i="4"/>
  <c r="I289" i="4"/>
  <c r="I290" i="4"/>
  <c r="I291" i="4"/>
  <c r="I292" i="4"/>
  <c r="I293" i="4"/>
  <c r="I294" i="4"/>
  <c r="I295" i="4"/>
  <c r="I296" i="4"/>
  <c r="I297" i="4"/>
  <c r="I298" i="4"/>
  <c r="I299" i="4"/>
  <c r="I300" i="4"/>
  <c r="I301" i="4"/>
  <c r="I302" i="4"/>
  <c r="I303" i="4"/>
  <c r="I304" i="4"/>
  <c r="I305" i="4"/>
  <c r="I306" i="4"/>
  <c r="I307" i="4"/>
  <c r="I308" i="4"/>
  <c r="I309" i="4"/>
  <c r="I310" i="4"/>
  <c r="I311" i="4"/>
  <c r="I312" i="4"/>
  <c r="I313" i="4"/>
  <c r="I314" i="4"/>
  <c r="I315" i="4"/>
  <c r="I316" i="4"/>
  <c r="I317" i="4"/>
  <c r="I318" i="4"/>
  <c r="I319" i="4"/>
  <c r="I320" i="4"/>
  <c r="I321" i="4"/>
  <c r="I322" i="4"/>
  <c r="I323" i="4"/>
  <c r="I324" i="4"/>
  <c r="I325" i="4"/>
  <c r="I326" i="4"/>
  <c r="I327" i="4"/>
  <c r="I328" i="4"/>
  <c r="I329" i="4"/>
  <c r="I330" i="4"/>
  <c r="I331" i="4"/>
  <c r="I332" i="4"/>
  <c r="I333" i="4"/>
  <c r="I334" i="4"/>
  <c r="I335" i="4"/>
  <c r="I336" i="4"/>
  <c r="I337" i="4"/>
  <c r="I338" i="4"/>
  <c r="I339" i="4"/>
  <c r="I340" i="4"/>
  <c r="I341" i="4"/>
  <c r="I342" i="4"/>
  <c r="I343" i="4"/>
  <c r="I344" i="4"/>
  <c r="I345" i="4"/>
  <c r="I346" i="4"/>
  <c r="I347" i="4"/>
  <c r="I348" i="4"/>
  <c r="I349" i="4"/>
  <c r="I350" i="4"/>
  <c r="I351" i="4"/>
  <c r="I352" i="4"/>
  <c r="I353" i="4"/>
  <c r="I354" i="4"/>
  <c r="I355" i="4"/>
  <c r="I356" i="4"/>
  <c r="I357" i="4"/>
  <c r="I358" i="4"/>
  <c r="I359" i="4"/>
  <c r="I360" i="4"/>
  <c r="I361" i="4"/>
  <c r="I362" i="4"/>
  <c r="I363" i="4"/>
  <c r="I364" i="4"/>
  <c r="I365" i="4"/>
  <c r="I366" i="4"/>
  <c r="I367" i="4"/>
  <c r="I368" i="4"/>
  <c r="I369" i="4"/>
  <c r="I370" i="4"/>
  <c r="I371" i="4"/>
  <c r="I372" i="4"/>
  <c r="I373" i="4"/>
  <c r="I374" i="4"/>
  <c r="I375" i="4"/>
  <c r="I376" i="4"/>
  <c r="I377" i="4"/>
  <c r="I378" i="4"/>
  <c r="I379" i="4"/>
  <c r="I380" i="4"/>
  <c r="I381" i="4"/>
  <c r="I382" i="4"/>
  <c r="I383" i="4"/>
  <c r="I384" i="4"/>
  <c r="I385" i="4"/>
  <c r="I386" i="4"/>
  <c r="I387" i="4"/>
  <c r="I388" i="4"/>
  <c r="I389" i="4"/>
  <c r="I390" i="4"/>
  <c r="I391" i="4"/>
  <c r="I392" i="4"/>
  <c r="I393" i="4"/>
  <c r="I394" i="4"/>
  <c r="I395" i="4"/>
  <c r="I396" i="4"/>
  <c r="I397" i="4"/>
  <c r="I398" i="4"/>
  <c r="I399" i="4"/>
  <c r="I400" i="4"/>
  <c r="I401" i="4"/>
  <c r="I402" i="4"/>
  <c r="I403" i="4"/>
  <c r="I404" i="4"/>
  <c r="I405" i="4"/>
  <c r="I406" i="4"/>
  <c r="I407" i="4"/>
  <c r="I408" i="4"/>
  <c r="I409" i="4"/>
  <c r="I410" i="4"/>
  <c r="I411" i="4"/>
  <c r="I412" i="4"/>
  <c r="I413" i="4"/>
  <c r="I414" i="4"/>
  <c r="I415" i="4"/>
  <c r="I416" i="4"/>
  <c r="I417" i="4"/>
  <c r="I418" i="4"/>
  <c r="I419" i="4"/>
  <c r="I420" i="4"/>
  <c r="I421" i="4"/>
  <c r="I422" i="4"/>
  <c r="I423" i="4"/>
  <c r="I424" i="4"/>
  <c r="I425" i="4"/>
  <c r="I426" i="4"/>
  <c r="I427" i="4"/>
  <c r="I428" i="4"/>
  <c r="I429" i="4"/>
  <c r="I430" i="4"/>
  <c r="I431" i="4"/>
  <c r="I432" i="4"/>
  <c r="I433" i="4"/>
  <c r="I434" i="4"/>
  <c r="I435" i="4"/>
  <c r="I436" i="4"/>
  <c r="I437" i="4"/>
  <c r="I438" i="4"/>
  <c r="I439" i="4"/>
  <c r="I440" i="4"/>
  <c r="I441" i="4"/>
  <c r="I442" i="4"/>
  <c r="I443" i="4"/>
  <c r="I444" i="4"/>
  <c r="I445" i="4"/>
  <c r="I446" i="4"/>
  <c r="I447" i="4"/>
  <c r="I448" i="4"/>
  <c r="I449" i="4"/>
  <c r="I450" i="4"/>
  <c r="I451" i="4"/>
  <c r="I452" i="4"/>
  <c r="I453" i="4"/>
  <c r="I454" i="4"/>
  <c r="I455" i="4"/>
  <c r="I456" i="4"/>
  <c r="I457" i="4"/>
  <c r="I458" i="4"/>
  <c r="I459" i="4"/>
  <c r="I460" i="4"/>
  <c r="I461" i="4"/>
  <c r="I462" i="4"/>
  <c r="I463" i="4"/>
  <c r="I464" i="4"/>
  <c r="I465" i="4"/>
  <c r="I466" i="4"/>
  <c r="I467" i="4"/>
  <c r="I468" i="4"/>
  <c r="I470" i="4"/>
  <c r="I471" i="4"/>
  <c r="I472" i="4"/>
  <c r="I473" i="4"/>
  <c r="I474" i="4"/>
  <c r="I475" i="4"/>
  <c r="I476" i="4"/>
  <c r="I477" i="4"/>
  <c r="I478" i="4"/>
  <c r="I479" i="4"/>
  <c r="I480" i="4"/>
  <c r="I481" i="4"/>
  <c r="I482" i="4"/>
  <c r="I483" i="4"/>
  <c r="I484" i="4"/>
  <c r="I485" i="4"/>
  <c r="I486" i="4"/>
  <c r="I487" i="4"/>
  <c r="I488" i="4"/>
  <c r="I489" i="4"/>
  <c r="I490" i="4"/>
  <c r="I491" i="4"/>
  <c r="I492" i="4"/>
  <c r="I493" i="4"/>
  <c r="I494" i="4"/>
  <c r="I495" i="4"/>
  <c r="I496" i="4"/>
  <c r="I497" i="4"/>
  <c r="I498" i="4"/>
  <c r="I499" i="4"/>
  <c r="I500" i="4"/>
  <c r="I501" i="4"/>
  <c r="I502" i="4"/>
  <c r="I503" i="4"/>
  <c r="I504" i="4"/>
  <c r="I505" i="4"/>
  <c r="I506" i="4"/>
  <c r="I507" i="4"/>
  <c r="I508" i="4"/>
  <c r="I509" i="4"/>
  <c r="I510" i="4"/>
  <c r="I511" i="4"/>
  <c r="I512" i="4"/>
  <c r="I513" i="4"/>
  <c r="I514" i="4"/>
  <c r="I515" i="4"/>
  <c r="I516" i="4"/>
  <c r="I517" i="4"/>
  <c r="I518" i="4"/>
  <c r="I519" i="4"/>
  <c r="I520" i="4"/>
  <c r="I521" i="4"/>
  <c r="I522" i="4"/>
  <c r="I523" i="4"/>
  <c r="I524" i="4"/>
  <c r="I525" i="4"/>
  <c r="I526" i="4"/>
  <c r="I527" i="4"/>
  <c r="I528" i="4"/>
  <c r="I529" i="4"/>
  <c r="I530" i="4"/>
  <c r="I531" i="4"/>
  <c r="I532" i="4"/>
  <c r="I533" i="4"/>
  <c r="I534" i="4"/>
  <c r="I535" i="4"/>
  <c r="I536" i="4"/>
  <c r="I537" i="4"/>
  <c r="I538" i="4"/>
  <c r="I539" i="4"/>
  <c r="I540" i="4"/>
  <c r="I541" i="4"/>
  <c r="I469" i="4"/>
  <c r="I542" i="4"/>
  <c r="I543" i="4"/>
  <c r="I544" i="4"/>
  <c r="I545" i="4"/>
  <c r="I546" i="4"/>
  <c r="I547" i="4"/>
  <c r="I548" i="4"/>
  <c r="I549" i="4"/>
  <c r="I550" i="4"/>
  <c r="I551" i="4"/>
  <c r="I552" i="4"/>
  <c r="I553" i="4"/>
  <c r="I554" i="4"/>
  <c r="I555" i="4"/>
  <c r="I556" i="4"/>
  <c r="I557" i="4"/>
  <c r="I558" i="4"/>
  <c r="I559" i="4"/>
  <c r="I560" i="4"/>
  <c r="I561" i="4"/>
  <c r="I562" i="4"/>
  <c r="I563" i="4"/>
  <c r="I564" i="4"/>
  <c r="I565" i="4"/>
  <c r="I566" i="4"/>
  <c r="I567" i="4"/>
  <c r="I568" i="4"/>
  <c r="I569" i="4"/>
  <c r="I570" i="4"/>
  <c r="I571" i="4"/>
  <c r="I572" i="4"/>
  <c r="I573" i="4"/>
  <c r="I574" i="4"/>
  <c r="I575" i="4"/>
  <c r="I576" i="4"/>
  <c r="I577" i="4"/>
  <c r="I578" i="4"/>
  <c r="I579" i="4"/>
  <c r="I580" i="4"/>
  <c r="I581" i="4"/>
  <c r="I582" i="4"/>
  <c r="I583" i="4"/>
  <c r="I584" i="4"/>
  <c r="I585" i="4"/>
  <c r="I586" i="4"/>
  <c r="I587" i="4"/>
  <c r="I588" i="4"/>
  <c r="I589" i="4"/>
  <c r="I590" i="4"/>
  <c r="I591" i="4"/>
  <c r="I592" i="4"/>
  <c r="I593" i="4"/>
  <c r="I594" i="4"/>
  <c r="I595" i="4"/>
  <c r="I596" i="4"/>
  <c r="I597" i="4"/>
  <c r="I598" i="4"/>
  <c r="I599" i="4"/>
  <c r="I600" i="4"/>
  <c r="I601" i="4"/>
  <c r="I602" i="4"/>
  <c r="I603" i="4"/>
  <c r="I604" i="4"/>
  <c r="I605" i="4"/>
  <c r="I606" i="4"/>
  <c r="I607" i="4"/>
  <c r="I608" i="4"/>
  <c r="I609" i="4"/>
  <c r="I610" i="4"/>
  <c r="I611" i="4"/>
  <c r="I612" i="4"/>
  <c r="I613" i="4"/>
  <c r="I614" i="4"/>
  <c r="I615" i="4"/>
  <c r="I616" i="4"/>
  <c r="I617" i="4"/>
  <c r="I618" i="4"/>
  <c r="I619" i="4"/>
  <c r="I620" i="4"/>
  <c r="I621" i="4"/>
  <c r="I622" i="4"/>
  <c r="I623" i="4"/>
  <c r="I624" i="4"/>
  <c r="I625" i="4"/>
  <c r="I626" i="4"/>
  <c r="I627" i="4"/>
  <c r="I628" i="4"/>
  <c r="I629" i="4"/>
  <c r="I630" i="4"/>
  <c r="I631" i="4"/>
  <c r="I632" i="4"/>
  <c r="I633" i="4"/>
  <c r="I634" i="4"/>
  <c r="I635" i="4"/>
  <c r="I636" i="4"/>
  <c r="I637" i="4"/>
  <c r="I638" i="4"/>
  <c r="I639" i="4"/>
  <c r="I640" i="4"/>
  <c r="I641" i="4"/>
  <c r="I642" i="4"/>
  <c r="I643" i="4"/>
  <c r="I644" i="4"/>
  <c r="I645" i="4"/>
  <c r="I646" i="4"/>
  <c r="I647" i="4"/>
  <c r="I648" i="4"/>
  <c r="I649" i="4"/>
  <c r="I650" i="4"/>
  <c r="I651" i="4"/>
  <c r="I652" i="4"/>
  <c r="I653" i="4"/>
  <c r="I654" i="4"/>
  <c r="I655" i="4"/>
  <c r="I656" i="4"/>
  <c r="I657" i="4"/>
  <c r="I658" i="4"/>
  <c r="I659" i="4"/>
  <c r="I660" i="4"/>
  <c r="I661" i="4"/>
  <c r="I662" i="4"/>
  <c r="I663" i="4"/>
  <c r="I664" i="4"/>
  <c r="I665" i="4"/>
  <c r="I666" i="4"/>
  <c r="I667" i="4"/>
  <c r="I668" i="4"/>
  <c r="I669" i="4"/>
  <c r="I670" i="4"/>
  <c r="I671" i="4"/>
  <c r="I672" i="4"/>
  <c r="I673" i="4"/>
  <c r="I674" i="4"/>
  <c r="I675" i="4"/>
  <c r="I676" i="4"/>
  <c r="I677" i="4"/>
  <c r="I678" i="4"/>
  <c r="I679" i="4"/>
  <c r="I680" i="4"/>
  <c r="I681" i="4"/>
  <c r="I682" i="4"/>
  <c r="I683" i="4"/>
  <c r="I684" i="4"/>
  <c r="I685" i="4"/>
  <c r="I686" i="4"/>
  <c r="I687" i="4"/>
  <c r="I688" i="4"/>
  <c r="I689" i="4"/>
  <c r="I690" i="4"/>
  <c r="I691" i="4"/>
  <c r="I692" i="4"/>
  <c r="I693" i="4"/>
  <c r="I694" i="4"/>
  <c r="I695" i="4"/>
  <c r="I696" i="4"/>
  <c r="I697" i="4"/>
  <c r="I698" i="4"/>
  <c r="I699" i="4"/>
  <c r="I700" i="4"/>
  <c r="I701" i="4"/>
  <c r="I702" i="4"/>
  <c r="I703" i="4"/>
  <c r="I704" i="4"/>
  <c r="I705" i="4"/>
  <c r="I706" i="4"/>
  <c r="I261" i="4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7" i="3"/>
  <c r="I28" i="3"/>
  <c r="I29" i="3"/>
  <c r="I30" i="3"/>
  <c r="I31" i="3"/>
  <c r="I32" i="3"/>
  <c r="I33" i="3"/>
  <c r="I34" i="3"/>
  <c r="I35" i="3"/>
  <c r="I36" i="3"/>
  <c r="I37" i="3"/>
  <c r="I38" i="3"/>
  <c r="I26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I506" i="3"/>
  <c r="I507" i="3"/>
  <c r="I508" i="3"/>
  <c r="I509" i="3"/>
  <c r="I510" i="3"/>
  <c r="I511" i="3"/>
  <c r="I512" i="3"/>
  <c r="I513" i="3"/>
  <c r="I514" i="3"/>
  <c r="I515" i="3"/>
  <c r="I516" i="3"/>
  <c r="I517" i="3"/>
  <c r="I518" i="3"/>
  <c r="I519" i="3"/>
  <c r="I520" i="3"/>
  <c r="I521" i="3"/>
  <c r="I522" i="3"/>
  <c r="I523" i="3"/>
  <c r="I524" i="3"/>
  <c r="I525" i="3"/>
  <c r="I526" i="3"/>
  <c r="I527" i="3"/>
  <c r="I528" i="3"/>
  <c r="I529" i="3"/>
  <c r="I530" i="3"/>
  <c r="I531" i="3"/>
  <c r="I532" i="3"/>
  <c r="I533" i="3"/>
  <c r="I534" i="3"/>
  <c r="I535" i="3"/>
  <c r="I536" i="3"/>
  <c r="I537" i="3"/>
  <c r="I538" i="3"/>
  <c r="I539" i="3"/>
  <c r="I540" i="3"/>
  <c r="I541" i="3"/>
  <c r="I542" i="3"/>
  <c r="I543" i="3"/>
  <c r="I544" i="3"/>
  <c r="I545" i="3"/>
  <c r="I546" i="3"/>
  <c r="I547" i="3"/>
  <c r="I548" i="3"/>
  <c r="I549" i="3"/>
  <c r="I550" i="3"/>
  <c r="I551" i="3"/>
  <c r="I552" i="3"/>
  <c r="I553" i="3"/>
  <c r="I12" i="3"/>
  <c r="I12" i="2"/>
  <c r="I13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14" i="2"/>
  <c r="I14" i="1"/>
  <c r="I13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12" i="1"/>
</calcChain>
</file>

<file path=xl/sharedStrings.xml><?xml version="1.0" encoding="utf-8"?>
<sst xmlns="http://schemas.openxmlformats.org/spreadsheetml/2006/main" count="15682" uniqueCount="304">
  <si>
    <t>МАОУ "Физико-математический лицей №93"</t>
  </si>
  <si>
    <t>МАОУ "Гимназия № 64 имени В.В. Горбатко"</t>
  </si>
  <si>
    <t>МАОУ Школа № 61</t>
  </si>
  <si>
    <t>МАОУ Гимназия № 86</t>
  </si>
  <si>
    <t>МАОУ Школа 141 г.Уфа</t>
  </si>
  <si>
    <t>МАОУ Школа № 147 им.Томарова В.А.</t>
  </si>
  <si>
    <t>МАОУ "Инженерный лицей №83" ГО г.Уфа РБ</t>
  </si>
  <si>
    <t>ГБОУ БРГИ № 1 им. Р. Гарипова</t>
  </si>
  <si>
    <t>МАОУ Школа № 110</t>
  </si>
  <si>
    <t>МАОУ "Лицей № 62 имени Комарова Владимира Михайловича" ГО г. Уфа РБ</t>
  </si>
  <si>
    <t>МАОУ "Школа №117 с УИИЯ"</t>
  </si>
  <si>
    <t>ЧОУ ЦО "Новошкола"</t>
  </si>
  <si>
    <t>МАОУ Татарская гимназия №84</t>
  </si>
  <si>
    <t>МАОУ "Лицей № 68"</t>
  </si>
  <si>
    <t>МАОУ "Лицей № 42 имени Р.А. Каримова"</t>
  </si>
  <si>
    <t>МАОУ "Школа №7"</t>
  </si>
  <si>
    <t>МАОУ Школа №116 им.С.Х.Бикеева</t>
  </si>
  <si>
    <t>МАОУ "Лицей №94"</t>
  </si>
  <si>
    <t>МАОУ Школа №127 имени А.А. Яковлева</t>
  </si>
  <si>
    <t>МАОУ "Лицей № 96"</t>
  </si>
  <si>
    <t>школа 97</t>
  </si>
  <si>
    <t>МАОУ Школа № 130</t>
  </si>
  <si>
    <t>мАОУ "Центр образования №15"</t>
  </si>
  <si>
    <t>МАОУ "Лицей № 161"</t>
  </si>
  <si>
    <t>МАОУ "Лицей № 106 "Содружество" им. Л.М. Павличенко"</t>
  </si>
  <si>
    <t>ГБОУ РХГИ им.К.А.Давлеткильдеева</t>
  </si>
  <si>
    <t>МАОУ "Школа №19 им. Б.И.Северинова"</t>
  </si>
  <si>
    <t>Результат (%)</t>
  </si>
  <si>
    <t>МАОУ "УГБГ №20 им. Ф.Х.Мустафиной"</t>
  </si>
  <si>
    <t>МАОУ «Школа №45 с углублённым изучением отдельных предметов» ГО г. Уфа РБ</t>
  </si>
  <si>
    <t>МАОУ "Башкирский лицей № 2"</t>
  </si>
  <si>
    <t>МАОУ Ц№25</t>
  </si>
  <si>
    <t>МАОУ Школа №128</t>
  </si>
  <si>
    <t>МАОУ "Центр образования № 29"</t>
  </si>
  <si>
    <t>МАОУ Школа 156</t>
  </si>
  <si>
    <t>МАОУ " Школа № 103</t>
  </si>
  <si>
    <t>МАОУ "Лицей №21"</t>
  </si>
  <si>
    <t>МАОУ «Центр образования № 69»</t>
  </si>
  <si>
    <t>МАОУ "Центр образования №89"</t>
  </si>
  <si>
    <t>МАОУ "Гимназия №16"</t>
  </si>
  <si>
    <t>МАОУ "Лицей № 52"</t>
  </si>
  <si>
    <t>МАОУ "Гимназия  № 91" ГО г. Уфа</t>
  </si>
  <si>
    <t>МАОУ "Гиназия №82 УГНТУ"</t>
  </si>
  <si>
    <t>МАОУ "Лицей №58"</t>
  </si>
  <si>
    <t>МАОУ Центр образования № 40</t>
  </si>
  <si>
    <t>МАОУ "Гимназия №115"</t>
  </si>
  <si>
    <t>МАОУ Школа №8 им. И.П. Хатунцева</t>
  </si>
  <si>
    <t>МАОУ Школа № 22</t>
  </si>
  <si>
    <t>МАОУ "Лицей №155"</t>
  </si>
  <si>
    <t>МАОУ "Школа №113"</t>
  </si>
  <si>
    <t>МАОУ "Центр образования №15"</t>
  </si>
  <si>
    <t>МАОУ "Центр образования №26 им.Сулейманова Ш.С."</t>
  </si>
  <si>
    <t>МАОУ "Гимназия № 47"</t>
  </si>
  <si>
    <t>МАОУ "Центр образования № 114 имени Л.С. Пейсаховича"</t>
  </si>
  <si>
    <t>МАОУ "Лицей №107"</t>
  </si>
  <si>
    <t>МАОУ Школа №119</t>
  </si>
  <si>
    <t>МАОУ БГ 158</t>
  </si>
  <si>
    <t>МАОУ Школа № 108</t>
  </si>
  <si>
    <t>МАОУ "Школа №101 с углубленным изучением экономики"</t>
  </si>
  <si>
    <t>МАОУ Школа №118</t>
  </si>
  <si>
    <t>МАОУ Школа№88</t>
  </si>
  <si>
    <t>МАОУ Школа 100</t>
  </si>
  <si>
    <t>ГО г. Уфа РБ</t>
  </si>
  <si>
    <t>МАОУ "Гимназия "39 им. Файзуллина А.Ш."</t>
  </si>
  <si>
    <t>МАОУ Школа № 98 им. Н.Ф. Обухова</t>
  </si>
  <si>
    <t>МАОУ"Гимназия №16"</t>
  </si>
  <si>
    <t>МАОУ "Лицей № 106 Содружество</t>
  </si>
  <si>
    <t>Башкирский лицей 48</t>
  </si>
  <si>
    <t>ГБОУ "РПМГ №2 "СМАРТ""</t>
  </si>
  <si>
    <t>МАОУ "Центр образования № 69"</t>
  </si>
  <si>
    <t>МАОУ Школа № 141</t>
  </si>
  <si>
    <t>МАОУ Школа №7</t>
  </si>
  <si>
    <t xml:space="preserve"> МАОУ "Лицей № 96" </t>
  </si>
  <si>
    <t>ГБОУ БРГИ №1</t>
  </si>
  <si>
    <t>МАОУ Школа 147 им.В.А. Томарова</t>
  </si>
  <si>
    <t>Школа №103</t>
  </si>
  <si>
    <t>МАОУ "Школа №27 с УИОП"</t>
  </si>
  <si>
    <t>МАОУ "Школа №74 имени Г.И.Мушникова"</t>
  </si>
  <si>
    <t>МАОУ "Центр образования №15 имени Сахабутдинова Р.Р."</t>
  </si>
  <si>
    <t>МАОУ "Гимназия №86"</t>
  </si>
  <si>
    <t>МАОУ Школа №157 им.С.Х.Суфьянова</t>
  </si>
  <si>
    <t>МАОУ "Гимназия №64 имени В.В.Горбатко"</t>
  </si>
  <si>
    <t>МАОУ "Лицей № 94"</t>
  </si>
  <si>
    <t>МАОУ Лицей №46</t>
  </si>
  <si>
    <t>МАОУ Школа №129 им. С.И.Зорина</t>
  </si>
  <si>
    <t>МАОУ "Башкирская гимназия №158 им.Мустая Карима"</t>
  </si>
  <si>
    <t>МАОУ Школа119</t>
  </si>
  <si>
    <t>МАОУ "Школа № 31 им. Р. Зорге"</t>
  </si>
  <si>
    <t>МАОУ Школа №49</t>
  </si>
  <si>
    <t>МАУО "Школа № 19 им. Б.И. Северинова" ГО г. Уфа РБ</t>
  </si>
  <si>
    <t>МАОУ Школа №108</t>
  </si>
  <si>
    <t>МАОУ "Гиназия №3"</t>
  </si>
  <si>
    <t>МАОУ "Башкирская гимназия № 122"</t>
  </si>
  <si>
    <t>МАОУ ФМЛ№93</t>
  </si>
  <si>
    <t>МАОУ "Татарская гимназия № 65 им. Гази Загитова."</t>
  </si>
  <si>
    <t>МАОУ Школа № 156</t>
  </si>
  <si>
    <t>МАОУ "Лицей № 60" им. М.А.Ферина</t>
  </si>
  <si>
    <t>МАОУ "Гимназия №82 УГНТУ"</t>
  </si>
  <si>
    <t>МАОУ Школа № 17</t>
  </si>
  <si>
    <t>МАОУ школа № 97</t>
  </si>
  <si>
    <t>МАОУ "Гимназия №121"</t>
  </si>
  <si>
    <t>МАОУ Школа № 88 ГО г. Уфа РБ</t>
  </si>
  <si>
    <t>ЧОУ "Детская академия"</t>
  </si>
  <si>
    <t>МАОУ «Лицей № 106 «Содружество» имени Л.М. Павличенко»</t>
  </si>
  <si>
    <t>МАОУ Школа №78 им. Героя РФ Сафронова А.А.</t>
  </si>
  <si>
    <t>МАОУ "Школа №45 с углубленным изучением отдельных предметов"</t>
  </si>
  <si>
    <t>МАОУ "Башкирский лицей № 136" г. Уфы</t>
  </si>
  <si>
    <t>МАОУ Школа № 118</t>
  </si>
  <si>
    <t>МАОУ "Школа № 109"</t>
  </si>
  <si>
    <t>МАОУ Школа № 41</t>
  </si>
  <si>
    <t>МАОУ " Центр образования № 51 им. В.М. Паращенко"</t>
  </si>
  <si>
    <t>МАОУ "Лицей №6 им.Н.Д.Сафина"</t>
  </si>
  <si>
    <t>МАОУ Школа №104 им. М. Шаймуратова</t>
  </si>
  <si>
    <t>Школа №23</t>
  </si>
  <si>
    <t>МАОУ Татарская гимназия 84</t>
  </si>
  <si>
    <t>ЧОУ "Гармония"</t>
  </si>
  <si>
    <t>МАОУ "Школа № 74 им Г.И.Мушникова"</t>
  </si>
  <si>
    <t>МАОУ БГ 102 им.Р.Т.Бикбаева</t>
  </si>
  <si>
    <t>ГБОУ "РПМГ № 2 "СМАРТ""</t>
  </si>
  <si>
    <t>МАОУ "Школа № 109 имени М.И. Абдуллина"</t>
  </si>
  <si>
    <t>МАОУ Школа 85</t>
  </si>
  <si>
    <t>МАОУ Школа 157 им.С.Х.Суфьянова</t>
  </si>
  <si>
    <t>МАОУ Школа №17</t>
  </si>
  <si>
    <t>МАОУ Школа №23</t>
  </si>
  <si>
    <t>МАОУ Школа №131</t>
  </si>
  <si>
    <t>ОАНО "Фанскул"</t>
  </si>
  <si>
    <t>МАОУ "ЦО№95"</t>
  </si>
  <si>
    <t>МАОУ Школа №14</t>
  </si>
  <si>
    <t>МАОУ "Лицей №60" им. М.А.Ферина</t>
  </si>
  <si>
    <t>МАОУ"Лицей №123"</t>
  </si>
  <si>
    <t>ГБОУ "РПМГ №1"</t>
  </si>
  <si>
    <t>МАОУ Школа № 137</t>
  </si>
  <si>
    <t>МАОУ Школа № 49</t>
  </si>
  <si>
    <t>МАОУ "Лицей№160"</t>
  </si>
  <si>
    <t>МАОУ Школа №24</t>
  </si>
  <si>
    <t>МАОУ Школа №55</t>
  </si>
  <si>
    <t>МАОУ "Лицей № 6 имени Н.Д. Сафина"</t>
  </si>
  <si>
    <t>МАОУ Школа № 87</t>
  </si>
  <si>
    <t>МАОУ "Школа- интернат №3"</t>
  </si>
  <si>
    <t>МАОУ Школа № 37</t>
  </si>
  <si>
    <t>МАОУ "Лицей № 5"</t>
  </si>
  <si>
    <t>МАОУ "Центр образования №35"</t>
  </si>
  <si>
    <t>МАОУ "Центр образования №159"</t>
  </si>
  <si>
    <t>МАОУ Школа № 75</t>
  </si>
  <si>
    <t>ГБОУ РГИ им.Г.Альмухаметова</t>
  </si>
  <si>
    <t>МАОУ "Гимназия №111"</t>
  </si>
  <si>
    <t>МАОУ Школа №18</t>
  </si>
  <si>
    <t>МАОУ Школа № 70 им.Г.М. Подденежного</t>
  </si>
  <si>
    <t>МАОУ "Башкирская гимназия № 140 им. З.Биишевой"</t>
  </si>
  <si>
    <t>МАОУ Школа №112</t>
  </si>
  <si>
    <t>МАОУ Школа №4</t>
  </si>
  <si>
    <t>МАОУ "Центр образования № 51 им. В.М. Паращенко"</t>
  </si>
  <si>
    <t>МАОУ "Центр образования № 53 им. И.В.Максимча"</t>
  </si>
  <si>
    <t>МАОУ Школа № 38 имени Г.В. Королевой</t>
  </si>
  <si>
    <t>МАОУ "Лицей №123"</t>
  </si>
  <si>
    <t>МАОУ "Лицей №5"</t>
  </si>
  <si>
    <t>МАОУ "Гимназия №39 им. Файзуллина А.Ш."</t>
  </si>
  <si>
    <t>МАОУ Школа №36</t>
  </si>
  <si>
    <t xml:space="preserve"> МАОУ Школа №128</t>
  </si>
  <si>
    <t>МАОУ Школа №147</t>
  </si>
  <si>
    <t>МАОУ Школа №56 им. Г.С. Овчинникова</t>
  </si>
  <si>
    <t>ОАНО "ФАНСКУЛ"</t>
  </si>
  <si>
    <t xml:space="preserve"> МАОУ "Лице №160"</t>
  </si>
  <si>
    <t>МАОУ Школа №99</t>
  </si>
  <si>
    <t>МАОУ Школа№4</t>
  </si>
  <si>
    <t>МАОУ "Лицей №1" ГО г.Уфа</t>
  </si>
  <si>
    <t>МАОУ ЦО №159</t>
  </si>
  <si>
    <t>МАОУ Школа №116 им. С.Х.Бикеева</t>
  </si>
  <si>
    <t xml:space="preserve"> ЧОУ "Гармония"</t>
  </si>
  <si>
    <t>Лицей №160</t>
  </si>
  <si>
    <t>МАОУ «Школа №113 им. И.И. Рыбалко»</t>
  </si>
  <si>
    <t>МАОУ "БГ № 158 им. М. Карима"</t>
  </si>
  <si>
    <t xml:space="preserve"> ГБОУ БРГИ №1</t>
  </si>
  <si>
    <t>МАОУ «Гимназия № 105 им. Н.И. Кузнецова»</t>
  </si>
  <si>
    <t>МАОУ "Центр образования №53 им. И.В. Максимча"</t>
  </si>
  <si>
    <t xml:space="preserve"> МАОУ "Лицей №21"</t>
  </si>
  <si>
    <t>МАОУ «Школа № 117 с УИИЯ»</t>
  </si>
  <si>
    <t>МАОУ Школа 17</t>
  </si>
  <si>
    <t>МАОУ "Школа №104 им. М. Шаймуратова"</t>
  </si>
  <si>
    <t xml:space="preserve"> АНО СОШ "Баярд"</t>
  </si>
  <si>
    <t>МАОУ "Гимназия 105 им. Н. И. Кузнецова"</t>
  </si>
  <si>
    <t xml:space="preserve"> МАОУ "Школа №109"</t>
  </si>
  <si>
    <t>МАОУ "Лицей №52"</t>
  </si>
  <si>
    <t>МАОУ школа№ 17</t>
  </si>
  <si>
    <t>МАОУ Школа №87</t>
  </si>
  <si>
    <t>МАОУ "Школа №109"</t>
  </si>
  <si>
    <t>Гимназия № 3</t>
  </si>
  <si>
    <t xml:space="preserve"> МАОУ БГ 158</t>
  </si>
  <si>
    <t>МАОУ БГ№102 им.Р.т. Бикбаева</t>
  </si>
  <si>
    <t>МАОУ Школа №80 имени А.М.Матросова</t>
  </si>
  <si>
    <t>МАОУ ЦО№25</t>
  </si>
  <si>
    <t>МАОУ Школа №27</t>
  </si>
  <si>
    <t>МАОУ Школа №126</t>
  </si>
  <si>
    <t>АНО СОШ "Баярд"</t>
  </si>
  <si>
    <t>МОАУ "Лицей №21"</t>
  </si>
  <si>
    <t>МАОУ «Лицей № 153»</t>
  </si>
  <si>
    <t>МАОУ "Лицей №160"</t>
  </si>
  <si>
    <t>МАОУ Школа №37</t>
  </si>
  <si>
    <t>МАОУ БГ №102 им.Р.Т.Бикбаева</t>
  </si>
  <si>
    <t>МАОУ Школа №100</t>
  </si>
  <si>
    <t>МАОУ "Лицей № 153"</t>
  </si>
  <si>
    <t>МАОУ Школа № 71</t>
  </si>
  <si>
    <t>РПМГ 1</t>
  </si>
  <si>
    <t>МАОУ "Гимназия №82"</t>
  </si>
  <si>
    <t>МАОУ Татарская Гимназия 84</t>
  </si>
  <si>
    <t>МАОУ Школа № 51</t>
  </si>
  <si>
    <t>МАОУ Школа №70 им. Г.М. Подденежного</t>
  </si>
  <si>
    <t>ЧОУ СОШ АЛЬфа</t>
  </si>
  <si>
    <t>МАОУ Школа № 112</t>
  </si>
  <si>
    <t>МАОУ Школа №85</t>
  </si>
  <si>
    <t>МАОУ Лицей№106 Содружество</t>
  </si>
  <si>
    <t>МАОУ Лицей№123</t>
  </si>
  <si>
    <t>победитель</t>
  </si>
  <si>
    <t>призер</t>
  </si>
  <si>
    <t>муниципальный</t>
  </si>
  <si>
    <t>Ранжированный список участников муниципального этапа всероссийской олимпиады школьников
по биологии в  7  классах в 2025-2026 учебном году</t>
  </si>
  <si>
    <t>Ранжированный список участников муниципального тапа всероссийской олимпиады школьников
по  биологии в  8  классах в 2025-2026 учебном году</t>
  </si>
  <si>
    <t>Ранжированный список участников муниципального этапа всероссийской олимпиады школьников
по биологии в  9  классах в 2025-2026 учебном году</t>
  </si>
  <si>
    <t>Ранжированный список участников муниципального этапа всероссийской олимпиады школьников
по биологии в  10  классах в 2025-2026 учебном году</t>
  </si>
  <si>
    <t>Ранжированный список участников муниципального этапа всероссийской олимпиады школьников
по биологии в  11  классах в 2025-2026 учебном году</t>
  </si>
  <si>
    <t xml:space="preserve"> МАОУ "Гимназия №115" </t>
  </si>
  <si>
    <t xml:space="preserve">  МАОУ "Лицей № 96"  </t>
  </si>
  <si>
    <t xml:space="preserve"> МАОУ Школа №128 </t>
  </si>
  <si>
    <t xml:space="preserve"> МАОУ Татарская гимназия №84</t>
  </si>
  <si>
    <t xml:space="preserve"> МАОУ "Гимназия  № 91" ГО г. Уфа </t>
  </si>
  <si>
    <t>МАОУ "УГБГ № 20 им. Ф.Х. Мустафиной"</t>
  </si>
  <si>
    <t xml:space="preserve"> РГИ им. Г. Альмухаметова</t>
  </si>
  <si>
    <t>МАОУ "БГ № 102"</t>
  </si>
  <si>
    <t xml:space="preserve"> ГБОУ «РПМГ № 2 «СМАРТ»»</t>
  </si>
  <si>
    <t>МАОУ «Физико-математический лицей № 93»</t>
  </si>
  <si>
    <t>МАОУ " Школа №104 им. М. Шаймуратова"</t>
  </si>
  <si>
    <t>МАОУ школа №49</t>
  </si>
  <si>
    <t>МАОУ Школа №56 им. Г.С.Овчинникова</t>
  </si>
  <si>
    <t>МАОУ Школа № 126 ГО г. Уфа РБ</t>
  </si>
  <si>
    <t>МАОУ Школа №9</t>
  </si>
  <si>
    <t>МАОУ Школа 119</t>
  </si>
  <si>
    <t>МБОУ «Инженерный лицей № 83 имени Пинского М.С. УГНТУ»</t>
  </si>
  <si>
    <t>МАОУ "Башкирская гимназия № 140 им. З. Биишевой"</t>
  </si>
  <si>
    <t>МАОУ "Центр образования №29"</t>
  </si>
  <si>
    <t>МАОУ УОШИ с ПЛП</t>
  </si>
  <si>
    <t>МАОУ Школа№17</t>
  </si>
  <si>
    <t>МАОУ "Школа №88"</t>
  </si>
  <si>
    <t xml:space="preserve">МАОУ "Лицей № 153" </t>
  </si>
  <si>
    <t>МАОУ Школа № 147</t>
  </si>
  <si>
    <t xml:space="preserve">МАОУ "Центр образования № 114 имени Л.С. Пейсаховича" </t>
  </si>
  <si>
    <t>Лицей УГНТУ</t>
  </si>
  <si>
    <t>МАОУ «Гимназия №3»</t>
  </si>
  <si>
    <t>А</t>
  </si>
  <si>
    <t>РОО/ГОО</t>
  </si>
  <si>
    <t>Уфа</t>
  </si>
  <si>
    <t>Этап: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</si>
  <si>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</si>
  <si>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</si>
  <si>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</si>
  <si>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</si>
  <si>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</si>
  <si>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</si>
  <si>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</si>
  <si>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Сокращенное наименование образовательной организации</t>
  </si>
  <si>
    <t>Класс обучения</t>
  </si>
  <si>
    <t>Результат (балл)</t>
  </si>
  <si>
    <t>Статус участника (Победитель, Призер, Участник)</t>
  </si>
  <si>
    <t>МАОУ "Гимназия №3"</t>
  </si>
  <si>
    <t>МАОУ "Гимназия №39 им.Файзуллина А.Ш."</t>
  </si>
  <si>
    <t>МАОУ "Лицей №1"</t>
  </si>
  <si>
    <t>ЧОУ СОШ Альфа</t>
  </si>
  <si>
    <t>ГБОУ РИЛИ</t>
  </si>
  <si>
    <t>МАОУ "Аксаковская гимназия №11"</t>
  </si>
  <si>
    <t>участник</t>
  </si>
  <si>
    <t>неявка</t>
  </si>
  <si>
    <t>Ф</t>
  </si>
  <si>
    <t>Т</t>
  </si>
  <si>
    <t>Г</t>
  </si>
  <si>
    <t>Д</t>
  </si>
  <si>
    <t>В</t>
  </si>
  <si>
    <t>Р</t>
  </si>
  <si>
    <t>К</t>
  </si>
  <si>
    <t>М</t>
  </si>
  <si>
    <t>Н</t>
  </si>
  <si>
    <t>И</t>
  </si>
  <si>
    <t>Ю</t>
  </si>
  <si>
    <t>С</t>
  </si>
  <si>
    <t>П</t>
  </si>
  <si>
    <t>О</t>
  </si>
  <si>
    <t>Б</t>
  </si>
  <si>
    <t>Э</t>
  </si>
  <si>
    <t>З</t>
  </si>
  <si>
    <t>Х</t>
  </si>
  <si>
    <t>Ш</t>
  </si>
  <si>
    <t>Л</t>
  </si>
  <si>
    <t>Е</t>
  </si>
  <si>
    <t>Ж</t>
  </si>
  <si>
    <t>Я</t>
  </si>
  <si>
    <t>У</t>
  </si>
  <si>
    <t>Ц</t>
  </si>
  <si>
    <t>Ч</t>
  </si>
  <si>
    <t>р</t>
  </si>
  <si>
    <t/>
  </si>
  <si>
    <t>C</t>
  </si>
  <si>
    <t>Й</t>
  </si>
  <si>
    <t>МАОУ "Школа № 100"</t>
  </si>
  <si>
    <t>Щ</t>
  </si>
  <si>
    <t>с</t>
  </si>
  <si>
    <t>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</si>
</sst>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₽_-;\-* #,##0.00\ _₽_-;_-* &quot;-&quot;??\ _₽_-;_-@_-"/>
    <numFmt numFmtId="164" formatCode="[$-419]General"/>
    <numFmt numFmtId="165" formatCode="dd&quot;.&quot;mm&quot;.&quot;yyyy"/>
    <numFmt numFmtId="166" formatCode="[$-419]dd&quot;.&quot;mm&quot;.&quot;yyyy"/>
    <numFmt numFmtId="167" formatCode="&quot; &quot;#,##0.00&quot;    &quot;;&quot;-&quot;#,##0.00&quot;    &quot;;&quot; -&quot;#&quot;    &quot;;&quot; &quot;@"/>
    <numFmt numFmtId="168" formatCode="[$-419]0.00"/>
    <numFmt numFmtId="169" formatCode="&quot; &quot;#,##0.00&quot;    &quot;;&quot;-&quot;#,##0.00&quot;    &quot;;&quot; -&quot;#&quot;    &quot;;&quot; &quot;@&quot; &quot;"/>
    <numFmt numFmtId="170" formatCode="[$-419]dd&quot;.&quot;mm&quot;.&quot;yy"/>
    <numFmt numFmtId="171" formatCode="[$-419]0"/>
    <numFmt numFmtId="172" formatCode="&quot; &quot;* #,##0.00&quot;   &quot;;&quot;-&quot;* #,##0.00&quot;   &quot;;&quot; &quot;* &quot;-&quot;#&quot;   &quot;;&quot; &quot;@&quot; &quot;"/>
    <numFmt numFmtId="173" formatCode="#,##0.00&quot; &quot;[$руб.-419];[Red]&quot;-&quot;#,##0.00&quot; &quot;[$руб.-419]"/>
    <numFmt numFmtId="174" formatCode="#,##0&quot; ₽&quot;;&quot;-&quot;#,##0&quot; ₽&quot;"/>
    <numFmt numFmtId="175" formatCode="[$-419]0.0"/>
    <numFmt numFmtId="176" formatCode="_-* #,##0.0\ _₽_-;\-* #,##0.0\ _₽_-;_-* &quot;-&quot;??\ _₽_-;_-@_-"/>
  </numFmts>
  <fonts count="56">
    <font>
      <sz val="11"/>
      <color rgb="FF000000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color indexed="8"/>
      <name val="Calibri1"/>
      <charset val="204"/>
    </font>
    <font>
      <sz val="10"/>
      <color indexed="8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mo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10"/>
      <name val="Times New Roman1"/>
      <charset val="204"/>
    </font>
    <font>
      <sz val="11"/>
      <color indexed="8"/>
      <name val="Arimo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1"/>
      <charset val="204"/>
    </font>
    <font>
      <sz val="14"/>
      <color indexed="8"/>
      <name val="Times New Roman1"/>
      <charset val="204"/>
    </font>
    <font>
      <sz val="11"/>
      <color indexed="8"/>
      <name val="Times New Roman1"/>
      <charset val="204"/>
    </font>
    <font>
      <sz val="11"/>
      <color indexed="8"/>
      <name val="Arial Cyr1"/>
      <charset val="204"/>
    </font>
    <font>
      <sz val="11"/>
      <color indexed="8"/>
      <name val="Arial Cyr"/>
      <charset val="204"/>
    </font>
    <font>
      <sz val="12"/>
      <color indexed="8"/>
      <name val="Calibri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Times New Roman1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9C0006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1"/>
      <color rgb="FFFFFFFF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006100"/>
      <name val="Calibri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sz val="11"/>
      <color rgb="FF3F3F76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9C65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3F3F3F"/>
      <name val="Calibri"/>
      <family val="2"/>
      <charset val="204"/>
    </font>
    <font>
      <b/>
      <sz val="18"/>
      <color rgb="FF1F497D"/>
      <name val="Cambria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u/>
      <sz val="10"/>
      <color rgb="FF0000FF"/>
      <name val="Arial Cyr1"/>
      <charset val="204"/>
    </font>
    <font>
      <b/>
      <i/>
      <u/>
      <sz val="11"/>
      <color rgb="FF000000"/>
      <name val="Arial"/>
      <family val="2"/>
      <charset val="204"/>
    </font>
    <font>
      <sz val="10"/>
      <color rgb="FF000000"/>
      <name val="Arial1"/>
      <charset val="204"/>
    </font>
    <font>
      <u/>
      <sz val="10"/>
      <color rgb="FF0000FF"/>
      <name val="Arial Cyr"/>
      <charset val="204"/>
    </font>
    <font>
      <u/>
      <sz val="5"/>
      <color rgb="FF0000FF"/>
      <name val="Arial Cyr1"/>
      <charset val="204"/>
    </font>
    <font>
      <sz val="10"/>
      <color rgb="FF000000"/>
      <name val="Calibri1"/>
      <charset val="204"/>
    </font>
    <font>
      <sz val="10"/>
      <color rgb="FF000000"/>
      <name val="Arial Cyr1"/>
      <charset val="204"/>
    </font>
    <font>
      <sz val="10"/>
      <color rgb="FF000000"/>
      <name val="Arial Cyr"/>
      <charset val="204"/>
    </font>
    <font>
      <sz val="10"/>
      <color rgb="FF000000"/>
      <name val="Calibri"/>
      <family val="2"/>
      <charset val="204"/>
    </font>
    <font>
      <sz val="10"/>
      <color rgb="FF000000"/>
      <name val="Arimo"/>
      <charset val="204"/>
    </font>
    <font>
      <sz val="11"/>
      <color rgb="FF000000"/>
      <name val="Calibri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10"/>
      </patternFill>
    </fill>
    <fill>
      <patternFill patternType="solid">
        <fgColor indexed="9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53"/>
      </patternFill>
    </fill>
    <fill>
      <patternFill patternType="solid">
        <fgColor indexed="50"/>
        <bgColor indexed="64"/>
      </patternFill>
    </fill>
    <fill>
      <patternFill patternType="solid">
        <fgColor rgb="FFDCE6F2"/>
        <bgColor rgb="FFDCE6F2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6E0EC"/>
        <bgColor rgb="FFE6E0EC"/>
      </patternFill>
    </fill>
    <fill>
      <patternFill patternType="solid">
        <fgColor rgb="FFD7E4BD"/>
        <bgColor rgb="FFD7E4BD"/>
      </patternFill>
    </fill>
    <fill>
      <patternFill patternType="solid">
        <fgColor rgb="FFC3D69B"/>
        <bgColor rgb="FFC3D69B"/>
      </patternFill>
    </fill>
    <fill>
      <patternFill patternType="solid">
        <fgColor rgb="FFB3A2C7"/>
        <bgColor rgb="FFB3A2C7"/>
      </patternFill>
    </fill>
    <fill>
      <patternFill patternType="solid">
        <fgColor rgb="FFFAC090"/>
        <bgColor rgb="FFFAC090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333399"/>
        <bgColor rgb="FF333399"/>
      </patternFill>
    </fill>
    <fill>
      <patternFill patternType="solid">
        <fgColor rgb="FF4F81BD"/>
        <bgColor rgb="FF4F81BD"/>
      </patternFill>
    </fill>
    <fill>
      <patternFill patternType="solid">
        <fgColor rgb="FFFFFFCC"/>
        <bgColor rgb="FFFFFFCC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rgb="FFA7C0DE"/>
      </bottom>
      <diagonal/>
    </border>
    <border>
      <left/>
      <right/>
      <top/>
      <bottom style="thin">
        <color rgb="FF95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7">
    <xf numFmtId="0" fontId="0" fillId="0" borderId="0"/>
    <xf numFmtId="0" fontId="23" fillId="8" borderId="0" applyNumberFormat="0" applyBorder="0" applyProtection="0"/>
    <xf numFmtId="0" fontId="23" fillId="9" borderId="0" applyNumberFormat="0" applyBorder="0" applyProtection="0"/>
    <xf numFmtId="0" fontId="23" fillId="10" borderId="0" applyNumberFormat="0" applyBorder="0" applyProtection="0"/>
    <xf numFmtId="0" fontId="23" fillId="11" borderId="0" applyNumberFormat="0" applyBorder="0" applyProtection="0"/>
    <xf numFmtId="0" fontId="23" fillId="12" borderId="0" applyNumberFormat="0" applyBorder="0" applyProtection="0"/>
    <xf numFmtId="0" fontId="24" fillId="13" borderId="0" applyNumberFormat="0" applyBorder="0" applyProtection="0"/>
    <xf numFmtId="0" fontId="24" fillId="14" borderId="0" applyNumberFormat="0" applyBorder="0" applyProtection="0"/>
    <xf numFmtId="0" fontId="24" fillId="15" borderId="0" applyNumberFormat="0" applyBorder="0" applyProtection="0"/>
    <xf numFmtId="0" fontId="24" fillId="16" borderId="0" applyNumberFormat="0" applyBorder="0" applyProtection="0"/>
    <xf numFmtId="0" fontId="24" fillId="17" borderId="0" applyNumberFormat="0" applyBorder="0" applyProtection="0"/>
    <xf numFmtId="0" fontId="24" fillId="18" borderId="0" applyNumberFormat="0" applyBorder="0" applyProtection="0"/>
    <xf numFmtId="0" fontId="24" fillId="19" borderId="0" applyNumberFormat="0" applyBorder="0" applyProtection="0"/>
    <xf numFmtId="0" fontId="24" fillId="20" borderId="0" applyNumberFormat="0" applyBorder="0" applyProtection="0"/>
    <xf numFmtId="0" fontId="25" fillId="21" borderId="0" applyNumberFormat="0" applyBorder="0" applyProtection="0"/>
    <xf numFmtId="0" fontId="26" fillId="22" borderId="11" applyNumberFormat="0" applyProtection="0"/>
    <xf numFmtId="0" fontId="27" fillId="23" borderId="12" applyNumberFormat="0" applyProtection="0"/>
    <xf numFmtId="0" fontId="28" fillId="0" borderId="0" applyNumberFormat="0" applyBorder="0" applyProtection="0"/>
    <xf numFmtId="0" fontId="29" fillId="24" borderId="0" applyNumberFormat="0" applyBorder="0" applyProtection="0"/>
    <xf numFmtId="0" fontId="30" fillId="0" borderId="13" applyNumberFormat="0" applyProtection="0"/>
    <xf numFmtId="0" fontId="31" fillId="0" borderId="14" applyNumberFormat="0" applyProtection="0"/>
    <xf numFmtId="0" fontId="32" fillId="0" borderId="15" applyNumberFormat="0" applyProtection="0"/>
    <xf numFmtId="0" fontId="32" fillId="0" borderId="0" applyNumberFormat="0" applyBorder="0" applyProtection="0"/>
    <xf numFmtId="0" fontId="33" fillId="25" borderId="11" applyNumberFormat="0" applyProtection="0"/>
    <xf numFmtId="0" fontId="34" fillId="0" borderId="16" applyNumberFormat="0" applyProtection="0"/>
    <xf numFmtId="0" fontId="35" fillId="26" borderId="0" applyNumberFormat="0" applyBorder="0" applyProtection="0"/>
    <xf numFmtId="164" fontId="36" fillId="0" borderId="0" applyBorder="0" applyProtection="0"/>
    <xf numFmtId="164" fontId="23" fillId="0" borderId="0" applyBorder="0" applyProtection="0"/>
    <xf numFmtId="0" fontId="37" fillId="22" borderId="17" applyNumberFormat="0" applyProtection="0"/>
    <xf numFmtId="0" fontId="38" fillId="0" borderId="0" applyNumberFormat="0" applyBorder="0" applyProtection="0"/>
    <xf numFmtId="0" fontId="39" fillId="0" borderId="18" applyNumberFormat="0" applyProtection="0"/>
    <xf numFmtId="0" fontId="40" fillId="0" borderId="0" applyNumberFormat="0" applyBorder="0" applyProtection="0"/>
    <xf numFmtId="0" fontId="41" fillId="0" borderId="0" applyNumberFormat="0" applyBorder="0" applyProtection="0">
      <alignment horizontal="center"/>
    </xf>
    <xf numFmtId="0" fontId="41" fillId="0" borderId="0" applyNumberFormat="0" applyBorder="0" applyProtection="0">
      <alignment horizontal="center" textRotation="90"/>
    </xf>
    <xf numFmtId="0" fontId="42" fillId="0" borderId="0" applyNumberFormat="0" applyBorder="0" applyProtection="0"/>
    <xf numFmtId="0" fontId="43" fillId="0" borderId="0" applyNumberFormat="0" applyBorder="0" applyProtection="0"/>
    <xf numFmtId="173" fontId="43" fillId="0" borderId="0" applyBorder="0" applyProtection="0"/>
    <xf numFmtId="174" fontId="36" fillId="0" borderId="0" applyBorder="0" applyProtection="0"/>
    <xf numFmtId="169" fontId="36" fillId="0" borderId="0" applyBorder="0" applyProtection="0"/>
    <xf numFmtId="169" fontId="36" fillId="0" borderId="0" applyBorder="0" applyProtection="0"/>
    <xf numFmtId="169" fontId="36" fillId="0" borderId="0" applyBorder="0" applyProtection="0"/>
    <xf numFmtId="164" fontId="44" fillId="0" borderId="0" applyBorder="0" applyProtection="0"/>
    <xf numFmtId="164" fontId="36" fillId="0" borderId="0" applyBorder="0" applyProtection="0"/>
    <xf numFmtId="0" fontId="24" fillId="27" borderId="0" applyNumberFormat="0" applyBorder="0" applyProtection="0"/>
    <xf numFmtId="0" fontId="24" fillId="28" borderId="0" applyNumberFormat="0" applyBorder="0" applyProtection="0"/>
    <xf numFmtId="0" fontId="24" fillId="27" borderId="0" applyNumberFormat="0" applyBorder="0" applyProtection="0"/>
    <xf numFmtId="0" fontId="42" fillId="0" borderId="0" applyNumberFormat="0" applyBorder="0" applyProtection="0"/>
    <xf numFmtId="0" fontId="45" fillId="0" borderId="0" applyNumberFormat="0" applyBorder="0" applyProtection="0"/>
    <xf numFmtId="0" fontId="46" fillId="0" borderId="0" applyNumberFormat="0" applyBorder="0" applyProtection="0"/>
    <xf numFmtId="164" fontId="36" fillId="0" borderId="0" applyBorder="0" applyProtection="0"/>
    <xf numFmtId="164" fontId="47" fillId="0" borderId="0" applyBorder="0" applyProtection="0"/>
    <xf numFmtId="164" fontId="36" fillId="0" borderId="0" applyBorder="0" applyProtection="0"/>
    <xf numFmtId="164" fontId="48" fillId="0" borderId="0" applyBorder="0" applyProtection="0"/>
    <xf numFmtId="164" fontId="49" fillId="0" borderId="0" applyBorder="0" applyProtection="0"/>
    <xf numFmtId="164" fontId="49" fillId="0" borderId="0" applyBorder="0" applyProtection="0"/>
    <xf numFmtId="164" fontId="36" fillId="0" borderId="0" applyBorder="0" applyProtection="0"/>
    <xf numFmtId="164" fontId="49" fillId="0" borderId="0" applyBorder="0" applyProtection="0"/>
    <xf numFmtId="164" fontId="50" fillId="0" borderId="0" applyBorder="0" applyProtection="0"/>
    <xf numFmtId="164" fontId="23" fillId="0" borderId="0" applyBorder="0" applyProtection="0"/>
    <xf numFmtId="164" fontId="23" fillId="0" borderId="0" applyBorder="0" applyProtection="0"/>
    <xf numFmtId="164" fontId="49" fillId="0" borderId="0" applyBorder="0" applyProtection="0"/>
    <xf numFmtId="164" fontId="51" fillId="0" borderId="0" applyBorder="0" applyProtection="0"/>
    <xf numFmtId="164" fontId="52" fillId="0" borderId="0" applyBorder="0" applyProtection="0"/>
    <xf numFmtId="164" fontId="36" fillId="0" borderId="0" applyBorder="0" applyProtection="0"/>
    <xf numFmtId="164" fontId="48" fillId="0" borderId="0" applyBorder="0" applyProtection="0"/>
    <xf numFmtId="0" fontId="1" fillId="29" borderId="19" applyNumberFormat="0" applyFont="0" applyProtection="0"/>
    <xf numFmtId="43" fontId="19" fillId="0" borderId="0" applyFont="0" applyFill="0" applyBorder="0" applyAlignment="0" applyProtection="0"/>
  </cellStyleXfs>
  <cellXfs count="309">
    <xf numFmtId="0" fontId="0" fillId="0" borderId="0" xfId="0"/>
    <xf numFmtId="164" fontId="5" fillId="0" borderId="0" xfId="50" applyFont="1" applyFill="1" applyAlignment="1">
      <alignment horizontal="center"/>
    </xf>
    <xf numFmtId="164" fontId="5" fillId="0" borderId="0" xfId="50" applyFont="1" applyFill="1" applyAlignment="1"/>
    <xf numFmtId="164" fontId="5" fillId="0" borderId="0" xfId="50" applyFont="1" applyFill="1" applyAlignment="1">
      <alignment horizontal="left"/>
    </xf>
    <xf numFmtId="164" fontId="2" fillId="0" borderId="0" xfId="50" applyFont="1" applyFill="1" applyAlignment="1"/>
    <xf numFmtId="164" fontId="8" fillId="0" borderId="0" xfId="50" applyFont="1" applyFill="1" applyAlignment="1"/>
    <xf numFmtId="164" fontId="7" fillId="0" borderId="0" xfId="50" applyFont="1" applyFill="1" applyAlignment="1">
      <alignment horizontal="center" vertical="center"/>
    </xf>
    <xf numFmtId="165" fontId="7" fillId="0" borderId="0" xfId="50" applyNumberFormat="1" applyFont="1" applyFill="1" applyAlignment="1">
      <alignment horizontal="center" vertical="center"/>
    </xf>
    <xf numFmtId="164" fontId="5" fillId="0" borderId="0" xfId="50" applyFont="1" applyFill="1" applyAlignment="1">
      <alignment horizontal="center" vertical="center"/>
    </xf>
    <xf numFmtId="164" fontId="9" fillId="0" borderId="0" xfId="50" applyFont="1" applyFill="1" applyAlignment="1">
      <alignment horizontal="center" vertical="center"/>
    </xf>
    <xf numFmtId="164" fontId="11" fillId="0" borderId="1" xfId="50" applyFont="1" applyFill="1" applyBorder="1" applyAlignment="1">
      <alignment horizontal="left"/>
    </xf>
    <xf numFmtId="164" fontId="11" fillId="0" borderId="1" xfId="50" applyFont="1" applyFill="1" applyBorder="1" applyAlignment="1">
      <alignment horizontal="left" vertical="center"/>
    </xf>
    <xf numFmtId="164" fontId="11" fillId="0" borderId="1" xfId="50" applyFont="1" applyFill="1" applyBorder="1" applyAlignment="1">
      <alignment horizontal="center" vertical="center"/>
    </xf>
    <xf numFmtId="168" fontId="11" fillId="0" borderId="1" xfId="50" applyNumberFormat="1" applyFont="1" applyFill="1" applyBorder="1" applyAlignment="1">
      <alignment horizontal="center" vertical="center"/>
    </xf>
    <xf numFmtId="164" fontId="11" fillId="2" borderId="1" xfId="50" applyFont="1" applyFill="1" applyBorder="1" applyAlignment="1">
      <alignment horizontal="center" vertical="center"/>
    </xf>
    <xf numFmtId="164" fontId="11" fillId="0" borderId="1" xfId="50" applyFont="1" applyFill="1" applyBorder="1" applyAlignment="1">
      <alignment vertical="center"/>
    </xf>
    <xf numFmtId="164" fontId="10" fillId="0" borderId="0" xfId="50" applyFont="1" applyFill="1" applyAlignment="1">
      <alignment horizontal="center" vertical="center"/>
    </xf>
    <xf numFmtId="164" fontId="11" fillId="0" borderId="1" xfId="50" applyFont="1" applyFill="1" applyBorder="1" applyAlignment="1">
      <alignment horizontal="center"/>
    </xf>
    <xf numFmtId="164" fontId="5" fillId="2" borderId="0" xfId="50" applyFont="1" applyFill="1" applyAlignment="1">
      <alignment horizontal="center" vertical="center"/>
    </xf>
    <xf numFmtId="164" fontId="7" fillId="2" borderId="0" xfId="50" applyFont="1" applyFill="1" applyAlignment="1">
      <alignment horizontal="center" vertical="center"/>
    </xf>
    <xf numFmtId="164" fontId="5" fillId="2" borderId="0" xfId="50" applyFont="1" applyFill="1" applyAlignment="1"/>
    <xf numFmtId="168" fontId="11" fillId="0" borderId="1" xfId="50" applyNumberFormat="1" applyFont="1" applyFill="1" applyBorder="1" applyAlignment="1">
      <alignment horizontal="center" vertical="center" wrapText="1"/>
    </xf>
    <xf numFmtId="168" fontId="11" fillId="0" borderId="1" xfId="50" applyNumberFormat="1" applyFont="1" applyFill="1" applyBorder="1" applyAlignment="1">
      <alignment horizontal="center"/>
    </xf>
    <xf numFmtId="169" fontId="11" fillId="0" borderId="1" xfId="41" applyNumberFormat="1" applyFont="1" applyFill="1" applyBorder="1" applyAlignment="1">
      <alignment horizontal="left" vertical="center"/>
    </xf>
    <xf numFmtId="164" fontId="11" fillId="0" borderId="1" xfId="50" applyFont="1" applyFill="1" applyBorder="1" applyAlignment="1">
      <alignment horizontal="left" vertical="top"/>
    </xf>
    <xf numFmtId="168" fontId="11" fillId="0" borderId="0" xfId="50" applyNumberFormat="1" applyFont="1" applyFill="1" applyAlignment="1">
      <alignment horizontal="center" vertical="center"/>
    </xf>
    <xf numFmtId="168" fontId="11" fillId="0" borderId="1" xfId="62" applyNumberFormat="1" applyFont="1" applyFill="1" applyBorder="1" applyAlignment="1">
      <alignment horizontal="center" vertical="center"/>
    </xf>
    <xf numFmtId="49" fontId="11" fillId="0" borderId="1" xfId="50" applyNumberFormat="1" applyFont="1" applyFill="1" applyBorder="1" applyAlignment="1">
      <alignment horizontal="center" vertical="center"/>
    </xf>
    <xf numFmtId="164" fontId="11" fillId="2" borderId="1" xfId="50" applyFont="1" applyFill="1" applyBorder="1" applyAlignment="1">
      <alignment horizontal="left" vertical="center"/>
    </xf>
    <xf numFmtId="168" fontId="11" fillId="2" borderId="1" xfId="50" applyNumberFormat="1" applyFont="1" applyFill="1" applyBorder="1" applyAlignment="1">
      <alignment horizontal="center" vertical="center"/>
    </xf>
    <xf numFmtId="164" fontId="11" fillId="0" borderId="2" xfId="50" applyFont="1" applyFill="1" applyBorder="1" applyAlignment="1">
      <alignment horizontal="left" vertical="center"/>
    </xf>
    <xf numFmtId="164" fontId="12" fillId="0" borderId="0" xfId="50" applyFont="1" applyFill="1" applyAlignment="1"/>
    <xf numFmtId="164" fontId="2" fillId="0" borderId="0" xfId="50" applyFont="1" applyFill="1" applyAlignment="1">
      <alignment horizontal="center"/>
    </xf>
    <xf numFmtId="0" fontId="0" fillId="0" borderId="0" xfId="0" applyFill="1"/>
    <xf numFmtId="164" fontId="7" fillId="0" borderId="0" xfId="50" applyFont="1" applyFill="1" applyAlignment="1">
      <alignment horizontal="left" vertical="top"/>
    </xf>
    <xf numFmtId="164" fontId="7" fillId="0" borderId="0" xfId="50" applyFont="1" applyFill="1" applyAlignment="1">
      <alignment horizontal="center" vertical="top"/>
    </xf>
    <xf numFmtId="164" fontId="8" fillId="0" borderId="0" xfId="50" applyFont="1" applyFill="1" applyAlignment="1">
      <alignment horizontal="left" vertical="top"/>
    </xf>
    <xf numFmtId="165" fontId="7" fillId="0" borderId="0" xfId="50" applyNumberFormat="1" applyFont="1" applyFill="1" applyAlignment="1">
      <alignment horizontal="left" vertical="top"/>
    </xf>
    <xf numFmtId="164" fontId="11" fillId="0" borderId="1" xfId="50" applyFont="1" applyFill="1" applyBorder="1" applyAlignment="1">
      <alignment horizontal="center" vertical="top"/>
    </xf>
    <xf numFmtId="164" fontId="11" fillId="2" borderId="1" xfId="50" applyFont="1" applyFill="1" applyBorder="1" applyAlignment="1">
      <alignment horizontal="center" vertical="top"/>
    </xf>
    <xf numFmtId="168" fontId="11" fillId="2" borderId="1" xfId="50" applyNumberFormat="1" applyFont="1" applyFill="1" applyBorder="1" applyAlignment="1">
      <alignment horizontal="center" vertical="top"/>
    </xf>
    <xf numFmtId="164" fontId="11" fillId="2" borderId="1" xfId="50" applyFont="1" applyFill="1" applyBorder="1" applyAlignment="1">
      <alignment horizontal="left" vertical="top"/>
    </xf>
    <xf numFmtId="164" fontId="11" fillId="0" borderId="0" xfId="50" applyFont="1" applyFill="1" applyAlignment="1">
      <alignment horizontal="center" vertical="center"/>
    </xf>
    <xf numFmtId="164" fontId="4" fillId="0" borderId="0" xfId="50" applyFont="1" applyFill="1" applyAlignment="1">
      <alignment horizontal="center" vertical="center"/>
    </xf>
    <xf numFmtId="164" fontId="4" fillId="0" borderId="0" xfId="50" applyFont="1" applyFill="1" applyAlignment="1"/>
    <xf numFmtId="164" fontId="13" fillId="0" borderId="0" xfId="50" applyFont="1" applyFill="1" applyAlignment="1">
      <alignment horizontal="center" vertical="center"/>
    </xf>
    <xf numFmtId="164" fontId="14" fillId="0" borderId="0" xfId="50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164" fontId="2" fillId="0" borderId="0" xfId="50" applyFont="1" applyFill="1" applyAlignment="1">
      <alignment horizontal="left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64" fontId="11" fillId="0" borderId="0" xfId="50" applyFont="1" applyFill="1" applyAlignment="1">
      <alignment horizontal="left" vertical="top"/>
    </xf>
    <xf numFmtId="164" fontId="11" fillId="0" borderId="0" xfId="50" applyFont="1" applyFill="1" applyAlignment="1"/>
    <xf numFmtId="164" fontId="11" fillId="2" borderId="0" xfId="50" applyFont="1" applyFill="1" applyAlignment="1">
      <alignment horizontal="left" vertical="top"/>
    </xf>
    <xf numFmtId="168" fontId="11" fillId="0" borderId="2" xfId="50" applyNumberFormat="1" applyFont="1" applyFill="1" applyBorder="1" applyAlignment="1">
      <alignment horizontal="center" vertical="center"/>
    </xf>
    <xf numFmtId="164" fontId="11" fillId="0" borderId="1" xfId="50" applyFont="1" applyFill="1" applyBorder="1" applyAlignment="1">
      <alignment vertical="top"/>
    </xf>
    <xf numFmtId="164" fontId="11" fillId="0" borderId="2" xfId="50" applyFont="1" applyFill="1" applyBorder="1" applyAlignment="1">
      <alignment horizontal="center" vertical="center"/>
    </xf>
    <xf numFmtId="168" fontId="11" fillId="2" borderId="1" xfId="50" applyNumberFormat="1" applyFont="1" applyFill="1" applyBorder="1" applyAlignment="1">
      <alignment horizontal="center" vertical="top" wrapText="1"/>
    </xf>
    <xf numFmtId="164" fontId="11" fillId="0" borderId="1" xfId="64" applyFont="1" applyFill="1" applyBorder="1" applyAlignment="1">
      <alignment horizontal="center" vertical="center" wrapText="1"/>
    </xf>
    <xf numFmtId="164" fontId="11" fillId="0" borderId="1" xfId="64" applyFont="1" applyFill="1" applyBorder="1" applyAlignment="1">
      <alignment horizontal="left" vertical="center"/>
    </xf>
    <xf numFmtId="49" fontId="11" fillId="0" borderId="1" xfId="64" applyNumberFormat="1" applyFont="1" applyFill="1" applyBorder="1" applyAlignment="1">
      <alignment horizontal="left" vertical="center"/>
    </xf>
    <xf numFmtId="171" fontId="11" fillId="0" borderId="1" xfId="64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166" fontId="11" fillId="0" borderId="1" xfId="49" applyNumberFormat="1" applyFont="1" applyFill="1" applyBorder="1" applyAlignment="1">
      <alignment horizontal="center" vertical="center"/>
    </xf>
    <xf numFmtId="164" fontId="11" fillId="0" borderId="1" xfId="50" applyFont="1" applyFill="1" applyBorder="1" applyAlignment="1">
      <alignment horizontal="center" vertical="center" wrapText="1"/>
    </xf>
    <xf numFmtId="164" fontId="11" fillId="0" borderId="1" xfId="49" applyFont="1" applyFill="1" applyBorder="1" applyAlignment="1">
      <alignment vertical="center"/>
    </xf>
    <xf numFmtId="164" fontId="11" fillId="0" borderId="1" xfId="26" applyFont="1" applyFill="1" applyBorder="1" applyAlignment="1">
      <alignment vertical="top"/>
    </xf>
    <xf numFmtId="164" fontId="11" fillId="0" borderId="0" xfId="50" applyFont="1" applyFill="1" applyAlignment="1">
      <alignment vertical="center"/>
    </xf>
    <xf numFmtId="164" fontId="11" fillId="0" borderId="5" xfId="50" applyFont="1" applyFill="1" applyBorder="1" applyAlignment="1">
      <alignment horizontal="center"/>
    </xf>
    <xf numFmtId="164" fontId="11" fillId="0" borderId="5" xfId="50" applyFont="1" applyFill="1" applyBorder="1" applyAlignment="1">
      <alignment horizontal="left"/>
    </xf>
    <xf numFmtId="0" fontId="7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/>
    </xf>
    <xf numFmtId="168" fontId="11" fillId="0" borderId="5" xfId="50" applyNumberFormat="1" applyFont="1" applyFill="1" applyBorder="1" applyAlignment="1">
      <alignment horizontal="center"/>
    </xf>
    <xf numFmtId="164" fontId="11" fillId="0" borderId="5" xfId="64" applyFont="1" applyFill="1" applyBorder="1" applyAlignment="1">
      <alignment horizontal="center" vertical="center" wrapText="1"/>
    </xf>
    <xf numFmtId="164" fontId="11" fillId="0" borderId="5" xfId="5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164" fontId="11" fillId="0" borderId="5" xfId="50" applyFont="1" applyFill="1" applyBorder="1" applyAlignment="1">
      <alignment horizontal="left" vertical="center"/>
    </xf>
    <xf numFmtId="164" fontId="11" fillId="0" borderId="5" xfId="50" applyFont="1" applyFill="1" applyBorder="1" applyAlignment="1">
      <alignment horizontal="center" vertical="center"/>
    </xf>
    <xf numFmtId="168" fontId="11" fillId="0" borderId="5" xfId="62" applyNumberFormat="1" applyFont="1" applyFill="1" applyBorder="1" applyAlignment="1">
      <alignment horizontal="center" vertical="center"/>
    </xf>
    <xf numFmtId="168" fontId="11" fillId="0" borderId="5" xfId="50" applyNumberFormat="1" applyFont="1" applyFill="1" applyBorder="1" applyAlignment="1">
      <alignment horizontal="center" vertical="center" wrapText="1"/>
    </xf>
    <xf numFmtId="164" fontId="7" fillId="2" borderId="1" xfId="50" applyFont="1" applyFill="1" applyBorder="1" applyAlignment="1">
      <alignment horizontal="left" vertical="top"/>
    </xf>
    <xf numFmtId="164" fontId="7" fillId="2" borderId="1" xfId="50" applyFont="1" applyFill="1" applyBorder="1" applyAlignment="1">
      <alignment horizontal="left" vertical="center"/>
    </xf>
    <xf numFmtId="164" fontId="7" fillId="0" borderId="1" xfId="50" applyFont="1" applyFill="1" applyBorder="1" applyAlignment="1">
      <alignment horizontal="left" vertical="top"/>
    </xf>
    <xf numFmtId="0" fontId="17" fillId="5" borderId="1" xfId="0" applyFont="1" applyFill="1" applyBorder="1" applyAlignment="1">
      <alignment horizontal="left" vertical="center"/>
    </xf>
    <xf numFmtId="168" fontId="11" fillId="0" borderId="5" xfId="5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164" fontId="11" fillId="0" borderId="5" xfId="50" applyFont="1" applyFill="1" applyBorder="1" applyAlignment="1">
      <alignment horizontal="center" vertical="top"/>
    </xf>
    <xf numFmtId="164" fontId="7" fillId="5" borderId="1" xfId="50" applyFont="1" applyFill="1" applyBorder="1" applyAlignment="1">
      <alignment horizontal="center"/>
    </xf>
    <xf numFmtId="0" fontId="7" fillId="5" borderId="5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  <xf numFmtId="164" fontId="7" fillId="2" borderId="1" xfId="50" applyFont="1" applyFill="1" applyBorder="1" applyAlignment="1">
      <alignment horizontal="center"/>
    </xf>
    <xf numFmtId="164" fontId="7" fillId="5" borderId="1" xfId="50" applyFont="1" applyFill="1" applyBorder="1" applyAlignment="1"/>
    <xf numFmtId="164" fontId="11" fillId="5" borderId="1" xfId="50" applyFont="1" applyFill="1" applyBorder="1" applyAlignment="1">
      <alignment horizontal="left" vertical="center"/>
    </xf>
    <xf numFmtId="164" fontId="11" fillId="5" borderId="1" xfId="50" applyFont="1" applyFill="1" applyBorder="1" applyAlignment="1">
      <alignment horizontal="center" vertical="center"/>
    </xf>
    <xf numFmtId="168" fontId="11" fillId="5" borderId="1" xfId="50" applyNumberFormat="1" applyFont="1" applyFill="1" applyBorder="1" applyAlignment="1">
      <alignment horizontal="center" vertical="center"/>
    </xf>
    <xf numFmtId="164" fontId="11" fillId="5" borderId="1" xfId="50" applyFont="1" applyFill="1" applyBorder="1" applyAlignment="1">
      <alignment vertical="center"/>
    </xf>
    <xf numFmtId="164" fontId="11" fillId="5" borderId="1" xfId="50" applyFont="1" applyFill="1" applyBorder="1" applyAlignment="1">
      <alignment horizontal="left"/>
    </xf>
    <xf numFmtId="168" fontId="11" fillId="5" borderId="1" xfId="50" applyNumberFormat="1" applyFont="1" applyFill="1" applyBorder="1" applyAlignment="1">
      <alignment horizontal="center"/>
    </xf>
    <xf numFmtId="164" fontId="11" fillId="5" borderId="1" xfId="50" applyFont="1" applyFill="1" applyBorder="1" applyAlignment="1">
      <alignment horizontal="center"/>
    </xf>
    <xf numFmtId="164" fontId="11" fillId="5" borderId="1" xfId="50" applyFont="1" applyFill="1" applyBorder="1" applyAlignment="1">
      <alignment horizontal="left" vertical="top"/>
    </xf>
    <xf numFmtId="168" fontId="11" fillId="5" borderId="1" xfId="50" applyNumberFormat="1" applyFont="1" applyFill="1" applyBorder="1" applyAlignment="1">
      <alignment horizontal="center" vertical="top"/>
    </xf>
    <xf numFmtId="164" fontId="11" fillId="5" borderId="1" xfId="50" applyFont="1" applyFill="1" applyBorder="1" applyAlignment="1"/>
    <xf numFmtId="169" fontId="11" fillId="5" borderId="1" xfId="41" applyNumberFormat="1" applyFont="1" applyFill="1" applyBorder="1" applyAlignment="1">
      <alignment horizontal="left" vertical="center"/>
    </xf>
    <xf numFmtId="164" fontId="7" fillId="2" borderId="1" xfId="50" applyFont="1" applyFill="1" applyBorder="1" applyAlignment="1">
      <alignment horizontal="center" vertical="center"/>
    </xf>
    <xf numFmtId="164" fontId="11" fillId="5" borderId="6" xfId="50" applyFont="1" applyFill="1" applyBorder="1" applyAlignment="1">
      <alignment horizontal="left"/>
    </xf>
    <xf numFmtId="164" fontId="11" fillId="5" borderId="6" xfId="50" applyFont="1" applyFill="1" applyBorder="1" applyAlignment="1">
      <alignment horizontal="left" vertical="center"/>
    </xf>
    <xf numFmtId="164" fontId="11" fillId="5" borderId="6" xfId="50" applyFont="1" applyFill="1" applyBorder="1" applyAlignment="1">
      <alignment horizontal="left" vertical="top"/>
    </xf>
    <xf numFmtId="168" fontId="11" fillId="5" borderId="1" xfId="27" applyNumberFormat="1" applyFont="1" applyFill="1" applyBorder="1" applyAlignment="1">
      <alignment horizontal="center" vertical="center"/>
    </xf>
    <xf numFmtId="164" fontId="11" fillId="5" borderId="2" xfId="50" applyFont="1" applyFill="1" applyBorder="1" applyAlignment="1">
      <alignment horizontal="left" vertical="center"/>
    </xf>
    <xf numFmtId="164" fontId="11" fillId="5" borderId="5" xfId="50" applyFont="1" applyFill="1" applyBorder="1" applyAlignment="1"/>
    <xf numFmtId="164" fontId="11" fillId="5" borderId="5" xfId="50" applyFont="1" applyFill="1" applyBorder="1" applyAlignment="1">
      <alignment horizontal="center"/>
    </xf>
    <xf numFmtId="164" fontId="7" fillId="5" borderId="5" xfId="50" applyFont="1" applyFill="1" applyBorder="1" applyAlignment="1">
      <alignment horizontal="left" vertical="center"/>
    </xf>
    <xf numFmtId="164" fontId="7" fillId="5" borderId="5" xfId="50" applyFont="1" applyFill="1" applyBorder="1" applyAlignment="1"/>
    <xf numFmtId="164" fontId="7" fillId="5" borderId="5" xfId="50" applyFont="1" applyFill="1" applyBorder="1" applyAlignment="1">
      <alignment horizontal="center"/>
    </xf>
    <xf numFmtId="0" fontId="17" fillId="5" borderId="1" xfId="0" applyFont="1" applyFill="1" applyBorder="1" applyAlignment="1">
      <alignment horizontal="left"/>
    </xf>
    <xf numFmtId="164" fontId="11" fillId="5" borderId="5" xfId="50" applyFont="1" applyFill="1" applyBorder="1" applyAlignment="1">
      <alignment horizontal="left" vertical="center"/>
    </xf>
    <xf numFmtId="164" fontId="7" fillId="5" borderId="1" xfId="50" applyFont="1" applyFill="1" applyBorder="1" applyAlignment="1">
      <alignment horizontal="left" vertical="top"/>
    </xf>
    <xf numFmtId="164" fontId="7" fillId="5" borderId="1" xfId="5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/>
    </xf>
    <xf numFmtId="164" fontId="16" fillId="6" borderId="1" xfId="50" applyFont="1" applyFill="1" applyBorder="1" applyAlignment="1"/>
    <xf numFmtId="170" fontId="7" fillId="2" borderId="1" xfId="50" applyNumberFormat="1" applyFont="1" applyFill="1" applyBorder="1" applyAlignment="1">
      <alignment horizontal="center"/>
    </xf>
    <xf numFmtId="0" fontId="7" fillId="5" borderId="6" xfId="0" applyFont="1" applyFill="1" applyBorder="1" applyAlignment="1">
      <alignment horizontal="left" vertical="center"/>
    </xf>
    <xf numFmtId="164" fontId="11" fillId="5" borderId="6" xfId="50" applyFont="1" applyFill="1" applyBorder="1" applyAlignment="1"/>
    <xf numFmtId="169" fontId="11" fillId="5" borderId="6" xfId="41" applyNumberFormat="1" applyFont="1" applyFill="1" applyBorder="1" applyAlignment="1">
      <alignment horizontal="left" vertical="center"/>
    </xf>
    <xf numFmtId="164" fontId="11" fillId="2" borderId="6" xfId="50" applyFont="1" applyFill="1" applyBorder="1" applyAlignment="1">
      <alignment horizontal="left" vertical="center"/>
    </xf>
    <xf numFmtId="164" fontId="11" fillId="2" borderId="6" xfId="50" applyFont="1" applyFill="1" applyBorder="1" applyAlignment="1">
      <alignment horizontal="left" vertical="top"/>
    </xf>
    <xf numFmtId="164" fontId="11" fillId="5" borderId="5" xfId="5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/>
    </xf>
    <xf numFmtId="164" fontId="16" fillId="6" borderId="1" xfId="50" applyFont="1" applyFill="1" applyBorder="1" applyAlignment="1">
      <alignment horizontal="center"/>
    </xf>
    <xf numFmtId="168" fontId="11" fillId="5" borderId="5" xfId="50" applyNumberFormat="1" applyFont="1" applyFill="1" applyBorder="1" applyAlignment="1">
      <alignment horizontal="center" vertical="center"/>
    </xf>
    <xf numFmtId="168" fontId="11" fillId="5" borderId="5" xfId="50" applyNumberFormat="1" applyFont="1" applyFill="1" applyBorder="1" applyAlignment="1">
      <alignment horizontal="center"/>
    </xf>
    <xf numFmtId="164" fontId="7" fillId="4" borderId="1" xfId="50" applyFont="1" applyFill="1" applyBorder="1" applyAlignment="1">
      <alignment horizontal="center" vertical="top"/>
    </xf>
    <xf numFmtId="164" fontId="11" fillId="0" borderId="5" xfId="64" applyFont="1" applyFill="1" applyBorder="1" applyAlignment="1">
      <alignment horizontal="left" vertical="center"/>
    </xf>
    <xf numFmtId="168" fontId="11" fillId="2" borderId="5" xfId="50" applyNumberFormat="1" applyFont="1" applyFill="1" applyBorder="1" applyAlignment="1">
      <alignment horizontal="center" vertical="center"/>
    </xf>
    <xf numFmtId="164" fontId="7" fillId="0" borderId="1" xfId="50" applyFont="1" applyFill="1" applyBorder="1" applyAlignment="1">
      <alignment horizontal="center" vertical="top"/>
    </xf>
    <xf numFmtId="164" fontId="7" fillId="2" borderId="5" xfId="50" applyFont="1" applyFill="1" applyBorder="1" applyAlignment="1">
      <alignment horizontal="left" vertical="top"/>
    </xf>
    <xf numFmtId="164" fontId="7" fillId="5" borderId="5" xfId="50" applyFont="1" applyFill="1" applyBorder="1" applyAlignment="1">
      <alignment horizontal="left" vertical="top"/>
    </xf>
    <xf numFmtId="164" fontId="7" fillId="0" borderId="5" xfId="50" applyFont="1" applyFill="1" applyBorder="1" applyAlignment="1">
      <alignment horizontal="left" vertical="top"/>
    </xf>
    <xf numFmtId="164" fontId="7" fillId="2" borderId="5" xfId="50" applyFont="1" applyFill="1" applyBorder="1" applyAlignment="1">
      <alignment horizontal="left" vertical="top" wrapText="1"/>
    </xf>
    <xf numFmtId="164" fontId="11" fillId="0" borderId="2" xfId="64" applyFont="1" applyFill="1" applyBorder="1" applyAlignment="1">
      <alignment horizontal="left" vertical="center"/>
    </xf>
    <xf numFmtId="164" fontId="11" fillId="0" borderId="2" xfId="64" applyFont="1" applyFill="1" applyBorder="1" applyAlignment="1">
      <alignment horizontal="center" vertical="center" wrapText="1"/>
    </xf>
    <xf numFmtId="164" fontId="11" fillId="5" borderId="6" xfId="27" applyFont="1" applyFill="1" applyBorder="1" applyAlignment="1">
      <alignment horizontal="left" vertical="center"/>
    </xf>
    <xf numFmtId="172" fontId="7" fillId="5" borderId="1" xfId="41" applyNumberFormat="1" applyFont="1" applyFill="1" applyBorder="1" applyAlignment="1">
      <alignment horizontal="left" vertical="center"/>
    </xf>
    <xf numFmtId="164" fontId="11" fillId="0" borderId="6" xfId="50" applyFont="1" applyFill="1" applyBorder="1" applyAlignment="1">
      <alignment horizontal="left"/>
    </xf>
    <xf numFmtId="164" fontId="11" fillId="0" borderId="7" xfId="50" applyFont="1" applyFill="1" applyBorder="1" applyAlignment="1">
      <alignment horizontal="left"/>
    </xf>
    <xf numFmtId="164" fontId="10" fillId="7" borderId="8" xfId="50" applyFont="1" applyFill="1" applyBorder="1" applyAlignment="1">
      <alignment horizontal="center" vertical="center" wrapText="1"/>
    </xf>
    <xf numFmtId="164" fontId="10" fillId="7" borderId="4" xfId="50" applyFont="1" applyFill="1" applyBorder="1" applyAlignment="1">
      <alignment horizontal="center" vertical="center" wrapText="1"/>
    </xf>
    <xf numFmtId="164" fontId="7" fillId="7" borderId="9" xfId="50" applyFont="1" applyFill="1" applyBorder="1" applyAlignment="1">
      <alignment horizontal="center" vertical="top" wrapText="1"/>
    </xf>
    <xf numFmtId="164" fontId="7" fillId="7" borderId="10" xfId="50" applyFont="1" applyFill="1" applyBorder="1" applyAlignment="1">
      <alignment horizontal="center" vertical="top" wrapText="1"/>
    </xf>
    <xf numFmtId="164" fontId="7" fillId="7" borderId="10" xfId="50" applyFont="1" applyFill="1" applyBorder="1" applyAlignment="1">
      <alignment horizontal="left" vertical="top" wrapText="1"/>
    </xf>
    <xf numFmtId="164" fontId="7" fillId="7" borderId="8" xfId="50" applyFont="1" applyFill="1" applyBorder="1" applyAlignment="1">
      <alignment horizontal="left" vertical="top" wrapText="1"/>
    </xf>
    <xf numFmtId="164" fontId="11" fillId="7" borderId="4" xfId="50" applyFont="1" applyFill="1" applyBorder="1" applyAlignment="1">
      <alignment horizontal="left" vertical="top" wrapText="1"/>
    </xf>
    <xf numFmtId="164" fontId="11" fillId="7" borderId="4" xfId="50" applyFont="1" applyFill="1" applyBorder="1" applyAlignment="1">
      <alignment horizontal="center" vertical="top" wrapText="1"/>
    </xf>
    <xf numFmtId="164" fontId="11" fillId="7" borderId="8" xfId="50" applyFont="1" applyFill="1" applyBorder="1" applyAlignment="1">
      <alignment horizontal="left" vertical="top" wrapText="1"/>
    </xf>
    <xf numFmtId="164" fontId="7" fillId="7" borderId="8" xfId="50" applyFont="1" applyFill="1" applyBorder="1" applyAlignment="1">
      <alignment horizontal="center" vertical="top" wrapText="1"/>
    </xf>
    <xf numFmtId="164" fontId="7" fillId="7" borderId="4" xfId="50" applyFont="1" applyFill="1" applyBorder="1" applyAlignment="1">
      <alignment horizontal="left" vertical="top" wrapText="1"/>
    </xf>
    <xf numFmtId="164" fontId="7" fillId="7" borderId="4" xfId="50" applyFont="1" applyFill="1" applyBorder="1" applyAlignment="1">
      <alignment horizontal="center" vertical="top" wrapText="1"/>
    </xf>
    <xf numFmtId="164" fontId="11" fillId="0" borderId="6" xfId="64" applyFont="1" applyFill="1" applyBorder="1" applyAlignment="1">
      <alignment horizontal="center" vertical="center" wrapText="1"/>
    </xf>
    <xf numFmtId="164" fontId="7" fillId="7" borderId="8" xfId="50" applyFont="1" applyFill="1" applyBorder="1" applyAlignment="1">
      <alignment horizontal="center" vertical="center" wrapText="1"/>
    </xf>
    <xf numFmtId="164" fontId="20" fillId="7" borderId="4" xfId="50" applyFont="1" applyFill="1" applyBorder="1" applyAlignment="1">
      <alignment horizontal="center" vertical="center" wrapText="1"/>
    </xf>
    <xf numFmtId="164" fontId="21" fillId="7" borderId="10" xfId="50" applyFont="1" applyFill="1" applyBorder="1" applyAlignment="1">
      <alignment horizontal="center" vertical="top" wrapText="1"/>
    </xf>
    <xf numFmtId="164" fontId="22" fillId="7" borderId="4" xfId="50" applyFont="1" applyFill="1" applyBorder="1" applyAlignment="1">
      <alignment horizontal="center" vertical="top" wrapText="1"/>
    </xf>
    <xf numFmtId="164" fontId="21" fillId="7" borderId="4" xfId="50" applyFont="1" applyFill="1" applyBorder="1" applyAlignment="1">
      <alignment horizontal="center" vertical="top" wrapText="1"/>
    </xf>
    <xf numFmtId="175" fontId="11" fillId="0" borderId="1" xfId="50" applyNumberFormat="1" applyFont="1" applyFill="1" applyBorder="1" applyAlignment="1">
      <alignment horizontal="center"/>
    </xf>
    <xf numFmtId="176" fontId="11" fillId="0" borderId="1" xfId="66" applyNumberFormat="1" applyFont="1" applyFill="1" applyBorder="1" applyAlignment="1">
      <alignment horizontal="center" vertical="center" wrapText="1"/>
    </xf>
    <xf numFmtId="164" fontId="7" fillId="2" borderId="2" xfId="50" applyFont="1" applyFill="1" applyBorder="1" applyAlignment="1">
      <alignment horizontal="left" vertical="center"/>
    </xf>
    <xf numFmtId="164" fontId="21" fillId="7" borderId="8" xfId="50" applyFont="1" applyFill="1" applyBorder="1" applyAlignment="1">
      <alignment horizontal="center" vertical="top" wrapText="1"/>
    </xf>
    <xf numFmtId="164" fontId="21" fillId="7" borderId="4" xfId="50" applyFont="1" applyFill="1" applyBorder="1" applyAlignment="1">
      <alignment horizontal="left" vertical="top" wrapText="1"/>
    </xf>
    <xf numFmtId="164" fontId="21" fillId="7" borderId="8" xfId="50" applyFont="1" applyFill="1" applyBorder="1" applyAlignment="1">
      <alignment horizontal="left" vertical="top" wrapText="1"/>
    </xf>
    <xf numFmtId="0" fontId="3" fillId="5" borderId="6" xfId="0" applyFont="1" applyFill="1" applyBorder="1" applyAlignment="1">
      <alignment horizontal="left"/>
    </xf>
    <xf numFmtId="0" fontId="15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164" fontId="7" fillId="2" borderId="1" xfId="50" applyFont="1" applyFill="1" applyBorder="1" applyAlignment="1">
      <alignment horizontal="center" vertical="top"/>
    </xf>
    <xf numFmtId="0" fontId="0" fillId="5" borderId="1" xfId="0" applyFill="1" applyBorder="1" applyAlignment="1">
      <alignment horizontal="center"/>
    </xf>
    <xf numFmtId="164" fontId="7" fillId="5" borderId="1" xfId="50" applyFont="1" applyFill="1" applyBorder="1" applyAlignment="1">
      <alignment horizontal="center" vertical="top"/>
    </xf>
    <xf numFmtId="164" fontId="7" fillId="2" borderId="2" xfId="50" applyFont="1" applyFill="1" applyBorder="1" applyAlignment="1">
      <alignment horizontal="center" vertical="center"/>
    </xf>
    <xf numFmtId="164" fontId="7" fillId="2" borderId="5" xfId="50" applyFont="1" applyFill="1" applyBorder="1" applyAlignment="1">
      <alignment horizontal="center" vertical="top"/>
    </xf>
    <xf numFmtId="0" fontId="0" fillId="5" borderId="5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11" fillId="0" borderId="20" xfId="64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 wrapText="1"/>
    </xf>
    <xf numFmtId="176" fontId="11" fillId="0" borderId="2" xfId="66" applyNumberFormat="1" applyFont="1" applyFill="1" applyBorder="1" applyAlignment="1">
      <alignment horizontal="center" vertical="center" wrapText="1"/>
    </xf>
    <xf numFmtId="164" fontId="11" fillId="0" borderId="2" xfId="50" applyFont="1" applyFill="1" applyBorder="1" applyAlignment="1">
      <alignment horizontal="center" vertical="top"/>
    </xf>
    <xf numFmtId="176" fontId="11" fillId="0" borderId="5" xfId="66" applyNumberFormat="1" applyFont="1" applyFill="1" applyBorder="1" applyAlignment="1">
      <alignment horizontal="center" vertical="center" wrapText="1"/>
    </xf>
    <xf numFmtId="164" fontId="7" fillId="0" borderId="0" xfId="50" applyFont="1" applyFill="1" applyAlignment="1">
      <alignment horizontal="left" vertical="top"/>
    </xf>
    <xf numFmtId="164" fontId="11" fillId="0" borderId="1" xfId="5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164" fontId="11" fillId="0" borderId="1" xfId="49" applyFont="1" applyFill="1" applyBorder="1" applyAlignment="1">
      <alignment horizontal="center" vertical="center"/>
    </xf>
    <xf numFmtId="164" fontId="11" fillId="0" borderId="1" xfId="49" applyFont="1" applyFill="1" applyBorder="1" applyAlignment="1">
      <alignment horizontal="center"/>
    </xf>
    <xf numFmtId="164" fontId="11" fillId="2" borderId="1" xfId="5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64" fontId="7" fillId="5" borderId="6" xfId="50" applyFont="1" applyFill="1" applyBorder="1" applyAlignment="1">
      <alignment horizontal="center" vertical="top"/>
    </xf>
    <xf numFmtId="164" fontId="7" fillId="5" borderId="6" xfId="50" applyFont="1" applyFill="1" applyBorder="1" applyAlignment="1">
      <alignment horizontal="left" vertical="top"/>
    </xf>
    <xf numFmtId="176" fontId="7" fillId="5" borderId="1" xfId="66" applyNumberFormat="1" applyFont="1" applyFill="1" applyBorder="1" applyAlignment="1">
      <alignment horizontal="center" vertical="top"/>
    </xf>
    <xf numFmtId="164" fontId="7" fillId="5" borderId="5" xfId="50" applyFont="1" applyFill="1" applyBorder="1" applyAlignment="1">
      <alignment horizontal="center" vertical="top"/>
    </xf>
    <xf numFmtId="0" fontId="0" fillId="0" borderId="0" xfId="0" applyFill="1" applyAlignment="1"/>
    <xf numFmtId="164" fontId="7" fillId="2" borderId="5" xfId="5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vertical="center"/>
    </xf>
    <xf numFmtId="0" fontId="10" fillId="5" borderId="5" xfId="0" applyFont="1" applyFill="1" applyBorder="1" applyAlignment="1">
      <alignment horizontal="center" vertical="center"/>
    </xf>
    <xf numFmtId="164" fontId="53" fillId="0" borderId="0" xfId="50" applyFont="1" applyFill="1" applyAlignment="1">
      <alignment horizontal="left" vertical="top"/>
    </xf>
    <xf numFmtId="0" fontId="53" fillId="0" borderId="1" xfId="0" applyFont="1" applyFill="1" applyBorder="1" applyAlignment="1">
      <alignment horizontal="left" vertical="center"/>
    </xf>
    <xf numFmtId="0" fontId="53" fillId="0" borderId="1" xfId="0" applyFont="1" applyFill="1" applyBorder="1" applyAlignment="1">
      <alignment horizontal="center" vertical="center"/>
    </xf>
    <xf numFmtId="0" fontId="53" fillId="0" borderId="1" xfId="0" applyFont="1" applyFill="1" applyBorder="1" applyAlignment="1">
      <alignment horizontal="left"/>
    </xf>
    <xf numFmtId="0" fontId="53" fillId="5" borderId="1" xfId="0" applyFont="1" applyFill="1" applyBorder="1" applyAlignment="1">
      <alignment horizontal="center" vertical="center"/>
    </xf>
    <xf numFmtId="0" fontId="53" fillId="0" borderId="1" xfId="0" applyFont="1" applyFill="1" applyBorder="1" applyAlignment="1">
      <alignment horizontal="center"/>
    </xf>
    <xf numFmtId="164" fontId="53" fillId="2" borderId="1" xfId="50" applyFont="1" applyFill="1" applyBorder="1" applyAlignment="1">
      <alignment horizontal="left" vertical="center"/>
    </xf>
    <xf numFmtId="164" fontId="53" fillId="2" borderId="1" xfId="50" applyFont="1" applyFill="1" applyBorder="1" applyAlignment="1">
      <alignment horizontal="center" vertical="center"/>
    </xf>
    <xf numFmtId="164" fontId="53" fillId="0" borderId="1" xfId="50" applyFont="1" applyFill="1" applyBorder="1" applyAlignment="1">
      <alignment horizontal="left"/>
    </xf>
    <xf numFmtId="164" fontId="53" fillId="0" borderId="1" xfId="50" applyFont="1" applyFill="1" applyBorder="1" applyAlignment="1"/>
    <xf numFmtId="164" fontId="53" fillId="0" borderId="1" xfId="50" applyFont="1" applyFill="1" applyBorder="1" applyAlignment="1">
      <alignment horizontal="center"/>
    </xf>
    <xf numFmtId="0" fontId="54" fillId="0" borderId="1" xfId="0" applyFont="1" applyBorder="1" applyAlignment="1">
      <alignment horizontal="left" vertical="center"/>
    </xf>
    <xf numFmtId="0" fontId="54" fillId="0" borderId="1" xfId="0" applyFont="1" applyBorder="1" applyAlignment="1">
      <alignment horizontal="center" vertical="center"/>
    </xf>
    <xf numFmtId="164" fontId="53" fillId="0" borderId="1" xfId="50" applyFont="1" applyFill="1" applyBorder="1" applyAlignment="1">
      <alignment horizontal="left" vertical="center"/>
    </xf>
    <xf numFmtId="0" fontId="53" fillId="2" borderId="2" xfId="0" applyFont="1" applyFill="1" applyBorder="1" applyAlignment="1">
      <alignment horizontal="left" vertical="center"/>
    </xf>
    <xf numFmtId="0" fontId="53" fillId="0" borderId="2" xfId="0" applyFont="1" applyFill="1" applyBorder="1" applyAlignment="1">
      <alignment horizontal="center" vertical="center"/>
    </xf>
    <xf numFmtId="172" fontId="53" fillId="0" borderId="1" xfId="41" applyNumberFormat="1" applyFont="1" applyFill="1" applyBorder="1" applyAlignment="1">
      <alignment horizontal="left" vertical="center"/>
    </xf>
    <xf numFmtId="164" fontId="53" fillId="0" borderId="0" xfId="50" applyFont="1" applyFill="1" applyAlignment="1"/>
    <xf numFmtId="164" fontId="53" fillId="0" borderId="1" xfId="50" applyFont="1" applyFill="1" applyBorder="1" applyAlignment="1">
      <alignment vertical="center"/>
    </xf>
    <xf numFmtId="164" fontId="53" fillId="0" borderId="1" xfId="50" applyFont="1" applyFill="1" applyBorder="1" applyAlignment="1">
      <alignment horizontal="center" vertical="center"/>
    </xf>
    <xf numFmtId="168" fontId="53" fillId="0" borderId="1" xfId="50" applyNumberFormat="1" applyFont="1" applyFill="1" applyBorder="1" applyAlignment="1">
      <alignment horizontal="center" vertical="center"/>
    </xf>
    <xf numFmtId="164" fontId="53" fillId="0" borderId="1" xfId="50" applyFont="1" applyFill="1" applyBorder="1" applyAlignment="1">
      <alignment horizontal="left" vertical="top"/>
    </xf>
    <xf numFmtId="164" fontId="53" fillId="2" borderId="1" xfId="50" applyFont="1" applyFill="1" applyBorder="1" applyAlignment="1">
      <alignment vertical="center"/>
    </xf>
    <xf numFmtId="168" fontId="53" fillId="0" borderId="1" xfId="50" applyNumberFormat="1" applyFont="1" applyFill="1" applyBorder="1" applyAlignment="1">
      <alignment horizontal="center" vertical="top"/>
    </xf>
    <xf numFmtId="168" fontId="53" fillId="2" borderId="1" xfId="50" applyNumberFormat="1" applyFont="1" applyFill="1" applyBorder="1" applyAlignment="1">
      <alignment horizontal="center" vertical="center"/>
    </xf>
    <xf numFmtId="168" fontId="53" fillId="0" borderId="1" xfId="50" applyNumberFormat="1" applyFont="1" applyFill="1" applyBorder="1" applyAlignment="1">
      <alignment horizontal="center"/>
    </xf>
    <xf numFmtId="169" fontId="53" fillId="0" borderId="1" xfId="41" applyNumberFormat="1" applyFont="1" applyFill="1" applyBorder="1" applyAlignment="1">
      <alignment vertical="center"/>
    </xf>
    <xf numFmtId="168" fontId="53" fillId="0" borderId="1" xfId="62" applyNumberFormat="1" applyFont="1" applyFill="1" applyBorder="1" applyAlignment="1">
      <alignment horizontal="center" vertical="center"/>
    </xf>
    <xf numFmtId="164" fontId="53" fillId="2" borderId="1" xfId="50" applyFont="1" applyFill="1" applyBorder="1" applyAlignment="1">
      <alignment vertical="top"/>
    </xf>
    <xf numFmtId="169" fontId="53" fillId="0" borderId="1" xfId="38" applyFont="1" applyFill="1" applyBorder="1" applyAlignment="1">
      <alignment vertical="center"/>
    </xf>
    <xf numFmtId="164" fontId="53" fillId="2" borderId="1" xfId="50" applyFont="1" applyFill="1" applyBorder="1" applyAlignment="1">
      <alignment horizontal="left" vertical="top"/>
    </xf>
    <xf numFmtId="164" fontId="53" fillId="2" borderId="0" xfId="50" applyFont="1" applyFill="1" applyAlignment="1">
      <alignment horizontal="left" vertical="top"/>
    </xf>
    <xf numFmtId="164" fontId="53" fillId="0" borderId="4" xfId="50" applyFont="1" applyFill="1" applyBorder="1" applyAlignment="1">
      <alignment vertical="center"/>
    </xf>
    <xf numFmtId="168" fontId="53" fillId="0" borderId="4" xfId="62" applyNumberFormat="1" applyFont="1" applyFill="1" applyBorder="1" applyAlignment="1">
      <alignment horizontal="center" vertical="center"/>
    </xf>
    <xf numFmtId="164" fontId="53" fillId="0" borderId="0" xfId="50" applyFont="1" applyFill="1" applyAlignment="1">
      <alignment horizontal="center" vertical="center"/>
    </xf>
    <xf numFmtId="164" fontId="53" fillId="0" borderId="1" xfId="52" applyFont="1" applyFill="1" applyBorder="1" applyAlignment="1">
      <alignment vertical="center"/>
    </xf>
    <xf numFmtId="164" fontId="53" fillId="0" borderId="6" xfId="52" applyFont="1" applyFill="1" applyBorder="1" applyAlignment="1">
      <alignment horizontal="center" vertical="center"/>
    </xf>
    <xf numFmtId="164" fontId="53" fillId="0" borderId="1" xfId="52" applyFont="1" applyFill="1" applyBorder="1" applyAlignment="1">
      <alignment horizontal="center" vertical="center"/>
    </xf>
    <xf numFmtId="164" fontId="53" fillId="0" borderId="1" xfId="52" applyFont="1" applyFill="1" applyBorder="1" applyAlignment="1">
      <alignment horizontal="left" vertical="center"/>
    </xf>
    <xf numFmtId="176" fontId="53" fillId="0" borderId="1" xfId="66" applyNumberFormat="1" applyFont="1" applyFill="1" applyBorder="1" applyAlignment="1">
      <alignment horizontal="center" vertical="center"/>
    </xf>
    <xf numFmtId="164" fontId="53" fillId="0" borderId="5" xfId="50" applyFont="1" applyFill="1" applyBorder="1" applyAlignment="1">
      <alignment horizontal="left"/>
    </xf>
    <xf numFmtId="164" fontId="53" fillId="0" borderId="5" xfId="50" applyFont="1" applyFill="1" applyBorder="1" applyAlignment="1"/>
    <xf numFmtId="164" fontId="53" fillId="0" borderId="5" xfId="50" applyFont="1" applyFill="1" applyBorder="1" applyAlignment="1">
      <alignment horizontal="center"/>
    </xf>
    <xf numFmtId="168" fontId="53" fillId="0" borderId="5" xfId="50" applyNumberFormat="1" applyFont="1" applyFill="1" applyBorder="1" applyAlignment="1">
      <alignment horizontal="center"/>
    </xf>
    <xf numFmtId="164" fontId="53" fillId="0" borderId="5" xfId="50" applyFont="1" applyFill="1" applyBorder="1" applyAlignment="1">
      <alignment horizontal="left" vertical="center"/>
    </xf>
    <xf numFmtId="164" fontId="53" fillId="0" borderId="5" xfId="50" applyFont="1" applyFill="1" applyBorder="1" applyAlignment="1">
      <alignment vertical="center"/>
    </xf>
    <xf numFmtId="164" fontId="53" fillId="0" borderId="5" xfId="50" applyFont="1" applyFill="1" applyBorder="1" applyAlignment="1">
      <alignment horizontal="center" vertical="center"/>
    </xf>
    <xf numFmtId="168" fontId="53" fillId="0" borderId="5" xfId="50" applyNumberFormat="1" applyFont="1" applyFill="1" applyBorder="1" applyAlignment="1">
      <alignment horizontal="center" vertical="center"/>
    </xf>
    <xf numFmtId="0" fontId="53" fillId="0" borderId="1" xfId="0" applyFont="1" applyFill="1" applyBorder="1" applyAlignment="1">
      <alignment vertical="center"/>
    </xf>
    <xf numFmtId="171" fontId="53" fillId="0" borderId="1" xfId="52" applyNumberFormat="1" applyFont="1" applyFill="1" applyBorder="1" applyAlignment="1">
      <alignment horizontal="center" vertical="center"/>
    </xf>
    <xf numFmtId="164" fontId="53" fillId="0" borderId="2" xfId="52" applyFont="1" applyFill="1" applyBorder="1" applyAlignment="1">
      <alignment vertical="center"/>
    </xf>
    <xf numFmtId="164" fontId="53" fillId="0" borderId="2" xfId="52" applyFont="1" applyFill="1" applyBorder="1" applyAlignment="1">
      <alignment horizontal="center" vertical="center"/>
    </xf>
    <xf numFmtId="164" fontId="53" fillId="0" borderId="5" xfId="52" applyFont="1" applyFill="1" applyBorder="1" applyAlignment="1">
      <alignment horizontal="left" vertical="center"/>
    </xf>
    <xf numFmtId="164" fontId="53" fillId="0" borderId="5" xfId="52" applyFont="1" applyFill="1" applyBorder="1" applyAlignment="1">
      <alignment vertical="center"/>
    </xf>
    <xf numFmtId="164" fontId="53" fillId="0" borderId="5" xfId="52" applyFont="1" applyFill="1" applyBorder="1" applyAlignment="1">
      <alignment horizontal="center" vertical="center"/>
    </xf>
    <xf numFmtId="0" fontId="55" fillId="0" borderId="0" xfId="0" applyFont="1" applyFill="1" applyAlignment="1"/>
    <xf numFmtId="0" fontId="0" fillId="0" borderId="0" xfId="0" applyAlignment="1"/>
    <xf numFmtId="164" fontId="53" fillId="0" borderId="1" xfId="50" applyFont="1" applyFill="1" applyBorder="1" applyAlignment="1">
      <alignment horizontal="center" vertical="top"/>
    </xf>
    <xf numFmtId="0" fontId="55" fillId="0" borderId="1" xfId="0" applyFont="1" applyFill="1" applyBorder="1" applyAlignment="1">
      <alignment horizontal="center" vertical="center"/>
    </xf>
    <xf numFmtId="164" fontId="53" fillId="2" borderId="1" xfId="50" applyFont="1" applyFill="1" applyBorder="1" applyAlignment="1">
      <alignment horizontal="center"/>
    </xf>
    <xf numFmtId="164" fontId="53" fillId="0" borderId="1" xfId="62" applyFont="1" applyFill="1" applyBorder="1" applyAlignment="1">
      <alignment horizontal="center" vertical="center"/>
    </xf>
    <xf numFmtId="49" fontId="53" fillId="2" borderId="1" xfId="50" applyNumberFormat="1" applyFont="1" applyFill="1" applyBorder="1" applyAlignment="1">
      <alignment horizontal="center" vertical="center"/>
    </xf>
    <xf numFmtId="49" fontId="53" fillId="0" borderId="1" xfId="50" applyNumberFormat="1" applyFont="1" applyFill="1" applyBorder="1" applyAlignment="1">
      <alignment horizontal="center" vertical="center"/>
    </xf>
    <xf numFmtId="164" fontId="53" fillId="0" borderId="1" xfId="53" applyFont="1" applyFill="1" applyBorder="1" applyAlignment="1">
      <alignment horizontal="center" vertical="center"/>
    </xf>
    <xf numFmtId="165" fontId="53" fillId="0" borderId="1" xfId="50" applyNumberFormat="1" applyFont="1" applyFill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164" fontId="53" fillId="0" borderId="4" xfId="62" applyFont="1" applyFill="1" applyBorder="1" applyAlignment="1">
      <alignment horizontal="center" vertical="center"/>
    </xf>
    <xf numFmtId="164" fontId="53" fillId="0" borderId="4" xfId="50" applyFont="1" applyFill="1" applyBorder="1" applyAlignment="1">
      <alignment horizontal="center"/>
    </xf>
    <xf numFmtId="0" fontId="53" fillId="0" borderId="2" xfId="0" applyFont="1" applyBorder="1" applyAlignment="1">
      <alignment horizontal="center" vertical="center"/>
    </xf>
    <xf numFmtId="0" fontId="54" fillId="5" borderId="1" xfId="0" applyFont="1" applyFill="1" applyBorder="1" applyAlignment="1">
      <alignment horizontal="center" vertical="center"/>
    </xf>
    <xf numFmtId="164" fontId="53" fillId="0" borderId="7" xfId="52" applyFont="1" applyFill="1" applyBorder="1" applyAlignment="1">
      <alignment horizontal="center" vertical="center"/>
    </xf>
    <xf numFmtId="164" fontId="53" fillId="2" borderId="1" xfId="50" applyFont="1" applyFill="1" applyBorder="1" applyAlignment="1">
      <alignment horizontal="center" vertical="top"/>
    </xf>
    <xf numFmtId="49" fontId="53" fillId="0" borderId="1" xfId="52" applyNumberFormat="1" applyFont="1" applyFill="1" applyBorder="1" applyAlignment="1">
      <alignment horizontal="left" vertical="center"/>
    </xf>
    <xf numFmtId="167" fontId="53" fillId="0" borderId="1" xfId="50" applyNumberFormat="1" applyFont="1" applyFill="1" applyBorder="1" applyAlignment="1">
      <alignment horizontal="left" vertical="center"/>
    </xf>
    <xf numFmtId="168" fontId="53" fillId="2" borderId="1" xfId="50" applyNumberFormat="1" applyFont="1" applyFill="1" applyBorder="1" applyAlignment="1">
      <alignment horizontal="center" vertical="top"/>
    </xf>
    <xf numFmtId="169" fontId="53" fillId="0" borderId="1" xfId="38" applyFont="1" applyFill="1" applyBorder="1" applyAlignment="1">
      <alignment horizontal="left" vertical="center"/>
    </xf>
    <xf numFmtId="169" fontId="53" fillId="0" borderId="1" xfId="52" applyNumberFormat="1" applyFont="1" applyFill="1" applyBorder="1" applyAlignment="1">
      <alignment horizontal="left" vertical="center"/>
    </xf>
    <xf numFmtId="169" fontId="53" fillId="0" borderId="1" xfId="41" applyNumberFormat="1" applyFont="1" applyFill="1" applyBorder="1" applyAlignment="1">
      <alignment horizontal="left" vertical="center"/>
    </xf>
    <xf numFmtId="164" fontId="53" fillId="0" borderId="1" xfId="27" applyFont="1" applyFill="1" applyBorder="1" applyAlignment="1">
      <alignment horizontal="left" vertical="center"/>
    </xf>
    <xf numFmtId="168" fontId="53" fillId="0" borderId="1" xfId="27" applyNumberFormat="1" applyFont="1" applyFill="1" applyBorder="1" applyAlignment="1">
      <alignment horizontal="center" vertical="center"/>
    </xf>
    <xf numFmtId="164" fontId="53" fillId="0" borderId="0" xfId="50" applyFont="1" applyFill="1" applyAlignment="1">
      <alignment vertical="center"/>
    </xf>
    <xf numFmtId="164" fontId="53" fillId="0" borderId="2" xfId="50" applyFont="1" applyFill="1" applyBorder="1" applyAlignment="1">
      <alignment horizontal="left" vertical="center"/>
    </xf>
    <xf numFmtId="168" fontId="53" fillId="0" borderId="2" xfId="50" applyNumberFormat="1" applyFont="1" applyFill="1" applyBorder="1" applyAlignment="1">
      <alignment horizontal="center" vertical="center"/>
    </xf>
    <xf numFmtId="167" fontId="53" fillId="0" borderId="1" xfId="50" applyNumberFormat="1" applyFont="1" applyFill="1" applyBorder="1" applyAlignment="1">
      <alignment horizontal="center" vertical="center"/>
    </xf>
    <xf numFmtId="0" fontId="54" fillId="0" borderId="1" xfId="0" applyFont="1" applyBorder="1" applyAlignment="1">
      <alignment horizontal="center"/>
    </xf>
    <xf numFmtId="165" fontId="53" fillId="0" borderId="1" xfId="50" applyNumberFormat="1" applyFont="1" applyFill="1" applyBorder="1" applyAlignment="1">
      <alignment horizontal="center" vertical="top"/>
    </xf>
    <xf numFmtId="164" fontId="53" fillId="0" borderId="1" xfId="49" applyFont="1" applyFill="1" applyBorder="1" applyAlignment="1">
      <alignment horizontal="center" vertical="top"/>
    </xf>
    <xf numFmtId="164" fontId="53" fillId="0" borderId="1" xfId="27" applyFont="1" applyFill="1" applyBorder="1" applyAlignment="1">
      <alignment horizontal="center" vertical="center"/>
    </xf>
    <xf numFmtId="166" fontId="53" fillId="0" borderId="1" xfId="50" applyNumberFormat="1" applyFont="1" applyFill="1" applyBorder="1" applyAlignment="1">
      <alignment horizontal="center" vertical="center"/>
    </xf>
    <xf numFmtId="166" fontId="53" fillId="0" borderId="1" xfId="49" applyNumberFormat="1" applyFont="1" applyFill="1" applyBorder="1" applyAlignment="1">
      <alignment horizontal="center" vertical="center"/>
    </xf>
    <xf numFmtId="49" fontId="53" fillId="2" borderId="1" xfId="50" applyNumberFormat="1" applyFont="1" applyFill="1" applyBorder="1" applyAlignment="1">
      <alignment horizontal="center" vertical="top"/>
    </xf>
    <xf numFmtId="49" fontId="54" fillId="5" borderId="1" xfId="0" applyNumberFormat="1" applyFont="1" applyFill="1" applyBorder="1" applyAlignment="1">
      <alignment horizontal="center" vertical="center"/>
    </xf>
    <xf numFmtId="164" fontId="53" fillId="0" borderId="3" xfId="50" applyFont="1" applyFill="1" applyBorder="1" applyAlignment="1">
      <alignment horizontal="center" vertical="center"/>
    </xf>
    <xf numFmtId="164" fontId="53" fillId="0" borderId="3" xfId="50" applyFont="1" applyFill="1" applyBorder="1" applyAlignment="1">
      <alignment horizontal="center"/>
    </xf>
    <xf numFmtId="164" fontId="53" fillId="0" borderId="2" xfId="50" applyFont="1" applyFill="1" applyBorder="1" applyAlignment="1">
      <alignment horizontal="center" vertical="center"/>
    </xf>
    <xf numFmtId="164" fontId="11" fillId="0" borderId="1" xfId="62" applyFont="1" applyFill="1" applyBorder="1" applyAlignment="1">
      <alignment horizontal="center" vertical="center"/>
    </xf>
    <xf numFmtId="164" fontId="11" fillId="2" borderId="1" xfId="50" applyFont="1" applyFill="1" applyBorder="1" applyAlignment="1">
      <alignment horizontal="center"/>
    </xf>
    <xf numFmtId="164" fontId="11" fillId="0" borderId="5" xfId="62" applyFont="1" applyFill="1" applyBorder="1" applyAlignment="1">
      <alignment horizontal="center" vertical="center"/>
    </xf>
    <xf numFmtId="164" fontId="7" fillId="0" borderId="0" xfId="50" applyFont="1" applyFill="1" applyAlignment="1">
      <alignment horizontal="left" vertical="center"/>
    </xf>
    <xf numFmtId="164" fontId="6" fillId="0" borderId="0" xfId="50" applyFont="1" applyFill="1" applyAlignment="1">
      <alignment horizontal="center" wrapText="1"/>
    </xf>
    <xf numFmtId="164" fontId="7" fillId="0" borderId="0" xfId="50" applyFont="1" applyFill="1" applyAlignment="1">
      <alignment vertical="center" wrapText="1"/>
    </xf>
    <xf numFmtId="164" fontId="7" fillId="0" borderId="0" xfId="50" applyFont="1" applyFill="1" applyAlignment="1">
      <alignment vertical="center"/>
    </xf>
    <xf numFmtId="164" fontId="7" fillId="0" borderId="0" xfId="50" applyFont="1" applyFill="1" applyAlignment="1">
      <alignment horizontal="left" vertical="top"/>
    </xf>
    <xf numFmtId="164" fontId="6" fillId="0" borderId="0" xfId="50" applyFont="1" applyFill="1" applyAlignment="1">
      <alignment horizontal="center" vertical="top" wrapText="1"/>
    </xf>
    <xf numFmtId="164" fontId="7" fillId="0" borderId="0" xfId="50" applyFont="1" applyFill="1" applyAlignment="1">
      <alignment horizontal="left" vertical="top" wrapText="1"/>
    </xf>
  </cellXfs>
  <cellStyles count="67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Accent2" xfId="9"/>
    <cellStyle name="Excel Built-in Accent3" xfId="10"/>
    <cellStyle name="Excel Built-in Accent4" xfId="11"/>
    <cellStyle name="Excel Built-in Accent5" xfId="12"/>
    <cellStyle name="Excel Built-in Accent6" xfId="13"/>
    <cellStyle name="Excel Built-in Bad" xfId="14"/>
    <cellStyle name="Excel Built-in Calculation" xfId="15"/>
    <cellStyle name="Excel Built-in Check Cell" xfId="16"/>
    <cellStyle name="Excel Built-in Explanatory Text" xfId="17"/>
    <cellStyle name="Excel Built-in Good" xfId="18"/>
    <cellStyle name="Excel Built-in Heading 1" xfId="19"/>
    <cellStyle name="Excel Built-in Heading 2" xfId="20"/>
    <cellStyle name="Excel Built-in Heading 3" xfId="21"/>
    <cellStyle name="Excel Built-in Heading 4" xfId="22"/>
    <cellStyle name="Excel Built-in Input" xfId="23"/>
    <cellStyle name="Excel Built-in Linked Cell" xfId="24"/>
    <cellStyle name="Excel Built-in Neutral" xfId="25"/>
    <cellStyle name="Excel Built-in Normal 1" xfId="26"/>
    <cellStyle name="Excel Built-in Normal 2" xfId="27"/>
    <cellStyle name="Excel Built-in Output" xfId="28"/>
    <cellStyle name="Excel Built-in Title" xfId="29"/>
    <cellStyle name="Excel Built-in Total" xfId="30"/>
    <cellStyle name="Excel Built-in Warning Text" xfId="31"/>
    <cellStyle name="Heading" xfId="32"/>
    <cellStyle name="Heading1" xfId="33"/>
    <cellStyle name="Hyperlink" xfId="34"/>
    <cellStyle name="Result" xfId="35"/>
    <cellStyle name="Result2" xfId="36"/>
    <cellStyle name="TableStyleLight1" xfId="37"/>
    <cellStyle name="TableStyleLight1 2" xfId="38"/>
    <cellStyle name="TableStyleLight1 2 2" xfId="39"/>
    <cellStyle name="TableStyleLight1 2 5" xfId="40"/>
    <cellStyle name="TableStyleLight1 3" xfId="41"/>
    <cellStyle name="TableStyleLight1 3 2" xfId="42"/>
    <cellStyle name="Акцент1 2" xfId="43"/>
    <cellStyle name="Акцент1 3" xfId="44"/>
    <cellStyle name="Акцент1 4" xfId="45"/>
    <cellStyle name="Гиперссылка 2" xfId="46"/>
    <cellStyle name="Гиперссылка 3" xfId="47"/>
    <cellStyle name="Гиперссылка 4" xfId="48"/>
    <cellStyle name="Обычный" xfId="0" builtinId="0" customBuiltin="1"/>
    <cellStyle name="Обычный 10 6" xfId="49"/>
    <cellStyle name="Обычный 2" xfId="50"/>
    <cellStyle name="Обычный 2 10" xfId="51"/>
    <cellStyle name="Обычный 2 2" xfId="52"/>
    <cellStyle name="Обычный 2 2 2" xfId="53"/>
    <cellStyle name="Обычный 2 2 2 2" xfId="54"/>
    <cellStyle name="Обычный 2 2 2 3" xfId="55"/>
    <cellStyle name="Обычный 2 2 3" xfId="56"/>
    <cellStyle name="Обычный 2 3" xfId="57"/>
    <cellStyle name="Обычный 2 4" xfId="58"/>
    <cellStyle name="Обычный 3" xfId="59"/>
    <cellStyle name="Обычный 4" xfId="60"/>
    <cellStyle name="Обычный 5" xfId="61"/>
    <cellStyle name="Обычный 6" xfId="62"/>
    <cellStyle name="Обычный 7" xfId="63"/>
    <cellStyle name="Обычный 8" xfId="64"/>
    <cellStyle name="Примечание 2" xfId="65"/>
    <cellStyle name="Финансовый" xfId="66" builtinId="3"/>
  </cellStyles>
  <dxfs count="6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1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1"/>
        <scheme val="none"/>
      </font>
      <numFmt numFmtId="176" formatCode="_-* #,##0.0\ _₽_-;\-* #,##0.0\ _₽_-;_-* &quot;-&quot;??\ _₽_-;_-@_-"/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1"/>
        <scheme val="none"/>
      </font>
      <numFmt numFmtId="168" formatCode="[$-419]0.0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  <border diagonalUp="0" diagonalDown="0">
        <left/>
        <right style="thin">
          <color indexed="8"/>
        </right>
        <top style="thin">
          <color indexed="8"/>
        </top>
        <bottom style="thin">
          <color indexed="8"/>
        </bottom>
      </border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solid">
          <fgColor indexed="64"/>
          <bgColor indexed="50"/>
        </patternFill>
      </fill>
      <alignment horizontal="center" vertical="top" textRotation="0" wrapText="1" relative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ill>
        <patternFill patternType="solid">
          <fgColor indexed="64"/>
          <bgColor indexed="9"/>
        </patternFill>
      </fill>
      <alignment textRotation="0" wrapText="0" indent="0" justifyLastLine="0" shrinkToFit="0" readingOrder="0"/>
    </dxf>
    <dxf>
      <fill>
        <patternFill patternType="solid">
          <fgColor indexed="64"/>
          <bgColor indexed="9"/>
        </patternFill>
      </fill>
      <alignment textRotation="0" wrapText="0" indent="0" justifyLastLine="0" shrinkToFit="0" readingOrder="0"/>
    </dxf>
    <dxf>
      <fill>
        <patternFill patternType="solid">
          <fgColor indexed="64"/>
          <bgColor indexed="9"/>
        </patternFill>
      </fill>
      <alignment textRotation="0" wrapText="0" indent="0" justifyLastLine="0" shrinkToFit="0" readingOrder="0"/>
    </dxf>
    <dxf>
      <fill>
        <patternFill patternType="solid">
          <fgColor indexed="64"/>
          <bgColor indexed="9"/>
        </patternFill>
      </fill>
      <alignment textRotation="0" wrapText="0" indent="0" justifyLastLine="0" shrinkToFit="0" readingOrder="0"/>
    </dxf>
    <dxf>
      <fill>
        <patternFill patternType="solid">
          <fgColor indexed="64"/>
          <bgColor indexed="9"/>
        </patternFill>
      </fill>
      <alignment textRotation="0" wrapText="0" indent="0" justifyLastLine="0" shrinkToFit="0" readingOrder="0"/>
      <border outline="0">
        <left style="thin">
          <color indexed="8"/>
        </left>
      </border>
    </dxf>
    <dxf>
      <font>
        <sz val="12"/>
        <color indexed="8"/>
        <name val="Times New Roman"/>
      </font>
      <fill>
        <patternFill patternType="solid">
          <fgColor indexed="11"/>
          <bgColor indexed="9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sz val="12"/>
        <color indexed="8"/>
        <name val="Times New Roman"/>
      </font>
      <fill>
        <patternFill patternType="solid">
          <fgColor indexed="11"/>
          <bgColor indexed="9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sz val="12"/>
        <color indexed="8"/>
        <name val="Times New Roman"/>
      </font>
      <fill>
        <patternFill patternType="solid">
          <fgColor indexed="11"/>
          <bgColor indexed="9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solid">
          <fgColor indexed="64"/>
          <bgColor indexed="9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solid">
          <fgColor indexed="64"/>
          <bgColor indexed="9"/>
        </patternFill>
      </fill>
      <alignment horizontal="center" vertical="top" textRotation="0" wrapText="0" indent="0" justifyLastLine="0" shrinkToFit="0" readingOrder="0"/>
      <border diagonalUp="0" diagonalDown="0" outline="0">
        <left/>
        <right style="thin">
          <color indexed="8"/>
        </right>
        <top style="thin">
          <color indexed="8"/>
        </top>
        <bottom style="thin">
          <color indexed="8"/>
        </bottom>
      </border>
    </dxf>
    <dxf>
      <fill>
        <patternFill patternType="solid">
          <fgColor indexed="64"/>
          <bgColor indexed="9"/>
        </patternFill>
      </fill>
      <alignment textRotation="0" wrapText="0" indent="0" justifyLastLine="0" shrinkToFit="0" readingOrder="0"/>
    </dxf>
    <dxf>
      <border outline="0"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solid">
          <fgColor indexed="64"/>
          <bgColor indexed="50"/>
        </patternFill>
      </fill>
      <alignment horizontal="center" vertical="top" textRotation="0" wrapText="1" relative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imes New Roman"/>
        <scheme val="none"/>
      </font>
      <fill>
        <patternFill patternType="solid">
          <fgColor indexed="9"/>
          <bgColor indexed="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imes New Roman"/>
        <scheme val="none"/>
      </font>
      <numFmt numFmtId="168" formatCode="[$-419]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imes New Roman"/>
        <scheme val="none"/>
      </font>
      <numFmt numFmtId="168" formatCode="[$-419]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4"/>
        <name val="Times New Roman"/>
        <scheme val="none"/>
      </font>
      <alignment textRotation="0" wrapText="0" indent="0" justifyLastLine="0" shrinkToFit="0" readingOrder="0"/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1"/>
        <scheme val="none"/>
      </font>
      <fill>
        <patternFill patternType="solid">
          <fgColor indexed="64"/>
          <bgColor indexed="50"/>
        </patternFill>
      </fill>
      <alignment horizontal="left" vertical="top" textRotation="0" wrapText="1" relative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imes New Roman"/>
        <scheme val="none"/>
      </font>
      <numFmt numFmtId="168" formatCode="[$-419]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imes New Roman"/>
        <scheme val="none"/>
      </font>
      <numFmt numFmtId="168" formatCode="[$-419]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8"/>
        </top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4"/>
        <name val="Times New Roman"/>
        <scheme val="none"/>
      </font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solid">
          <fgColor indexed="64"/>
          <bgColor indexed="50"/>
        </patternFill>
      </fill>
      <alignment horizontal="center" vertical="top" textRotation="0" wrapText="1" relative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1"/>
        <scheme val="none"/>
      </font>
      <fill>
        <patternFill patternType="solid">
          <fgColor indexed="9"/>
          <bgColor indexed="9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1"/>
        <scheme val="none"/>
      </font>
      <numFmt numFmtId="175" formatCode="[$-419]0.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1"/>
        <scheme val="none"/>
      </font>
      <numFmt numFmtId="168" formatCode="[$-419]0.0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1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>
        <left/>
        <right style="thin">
          <color indexed="8"/>
        </right>
        <top style="thin">
          <color indexed="8"/>
        </top>
        <bottom style="thin">
          <color indexed="8"/>
        </bottom>
      </border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scheme val="none"/>
      </font>
      <fill>
        <patternFill patternType="solid">
          <fgColor indexed="64"/>
          <bgColor indexed="5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" name="__xlnm._FilterDatabase" displayName="__xlnm._FilterDatabase" ref="A11:J228" totalsRowShown="0" headerRowDxfId="61" headerRowBorderDxfId="60" headerRowCellStyle="Обычный 2">
  <autoFilter ref="A11:J228"/>
  <sortState ref="A12:N228">
    <sortCondition ref="C12:C228"/>
  </sortState>
  <tableColumns count="10">
    <tableColumn id="1" name="№ п\п" dataDxfId="59" dataCellStyle="Обычный 2"/>
    <tableColumn id="2" name="Наименование муниципалитета (муниципальный район, городской округ)  " dataDxfId="58" dataCellStyle="Обычный 2"/>
    <tableColumn id="3" name="Фамилия" dataDxfId="57" dataCellStyle="Обычный 2"/>
    <tableColumn id="4" name="Имя" dataDxfId="56" dataCellStyle="Обычный 2"/>
    <tableColumn id="5" name="Отчество" dataDxfId="55" dataCellStyle="Обычный 2"/>
    <tableColumn id="10" name="Сокращенное наименование образовательной организации" dataDxfId="54" dataCellStyle="Обычный 2"/>
    <tableColumn id="11" name="Класс обучения" dataDxfId="53" dataCellStyle="Обычный 2"/>
    <tableColumn id="12" name="Результат (балл)" dataDxfId="52" dataCellStyle="Обычный 2"/>
    <tableColumn id="15" name="Результат (%)" dataDxfId="51" dataCellStyle="Обычный 2">
      <calculatedColumnFormula>$H12*100/32.5</calculatedColumnFormula>
    </tableColumn>
    <tableColumn id="13" name="Статус участника (Победитель, Призер, Участник)" dataDxfId="50" dataCellStyle="Обычный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__xlnm._FilterDatabase_1" displayName="__xlnm._FilterDatabase_1" ref="A11:J777" totalsRowShown="0" headerRowDxfId="49" dataDxfId="48" headerRowCellStyle="Обычный 2">
  <autoFilter ref="A11:J777"/>
  <sortState ref="A12:N804">
    <sortCondition ref="C12:C804"/>
  </sortState>
  <tableColumns count="10">
    <tableColumn id="1" name="№ п\п" dataDxfId="47" dataCellStyle="Обычный 2 2"/>
    <tableColumn id="2" name="Наименование муниципалитета (муниципальный район, городской округ)  " dataDxfId="46" dataCellStyle="Обычный 2 2"/>
    <tableColumn id="3" name="Фамилия" dataDxfId="45" dataCellStyle="Обычный 2"/>
    <tableColumn id="4" name="Имя" dataDxfId="44" dataCellStyle="Обычный 2"/>
    <tableColumn id="5" name="Отчество" dataDxfId="43" dataCellStyle="Обычный 2"/>
    <tableColumn id="10" name="Сокращенное наименование образовательной организации" dataDxfId="42" dataCellStyle="Обычный 2"/>
    <tableColumn id="11" name="Класс обучения" dataDxfId="41" dataCellStyle="Обычный 2 2"/>
    <tableColumn id="12" name="Результат (балл)" dataDxfId="40" dataCellStyle="Обычный 2"/>
    <tableColumn id="15" name="Результат (%)" dataDxfId="39" dataCellStyle="Обычный 2"/>
    <tableColumn id="13" name="Статус участника (Победитель, Призер, Участник)" dataDxfId="38" dataCellStyle="Обычный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__xlnm._FilterDatabase_2" displayName="__xlnm._FilterDatabase_2" ref="A11:J553" totalsRowShown="0" headerRowDxfId="37" dataDxfId="35" headerRowBorderDxfId="36" headerRowCellStyle="Обычный 2">
  <autoFilter ref="A11:J553"/>
  <sortState ref="A12:O570">
    <sortCondition descending="1" ref="H11:H570"/>
  </sortState>
  <tableColumns count="10">
    <tableColumn id="1" name="№ п\п" dataDxfId="34" dataCellStyle="Обычный 2 2"/>
    <tableColumn id="2" name="Наименование муниципалитета (муниципальный район, городской округ)  " dataDxfId="33" dataCellStyle="Обычный 2 2"/>
    <tableColumn id="3" name="Фамилия" dataDxfId="32" dataCellStyle="Обычный 2"/>
    <tableColumn id="4" name="Имя" dataDxfId="31" dataCellStyle="Обычный 2"/>
    <tableColumn id="5" name="Отчество" dataDxfId="30" dataCellStyle="Обычный 2"/>
    <tableColumn id="10" name="Сокращенное наименование образовательной организации" dataDxfId="29" dataCellStyle="Обычный 2"/>
    <tableColumn id="11" name="Класс обучения" dataDxfId="28" dataCellStyle="Обычный 2"/>
    <tableColumn id="12" name="Результат (балл)" dataDxfId="27" dataCellStyle="Обычный 2"/>
    <tableColumn id="15" name="Результат (%)" dataDxfId="26" dataCellStyle="Обычный 2"/>
    <tableColumn id="13" name="Статус участника (Победитель, Призер, Участник)" dataDxfId="25" dataCellStyle="Обычный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__xlnm._FilterDatabase_3" displayName="__xlnm._FilterDatabase_3" ref="A11:J706" totalsRowShown="0" headerRowDxfId="24" dataDxfId="22" headerRowBorderDxfId="23" headerRowCellStyle="Обычный 2">
  <autoFilter ref="A11:J706"/>
  <sortState ref="A12:N716">
    <sortCondition ref="C12:C716"/>
  </sortState>
  <tableColumns count="10">
    <tableColumn id="1" name="№ п\п" dataDxfId="21" dataCellStyle="Обычный 2"/>
    <tableColumn id="2" name="Наименование муниципалитета (муниципальный район, городской округ)  " dataDxfId="20" dataCellStyle="Обычный 2"/>
    <tableColumn id="3" name="Фамилия" dataDxfId="19" dataCellStyle="Обычный 2"/>
    <tableColumn id="4" name="Имя" dataDxfId="18" dataCellStyle="Обычный 2"/>
    <tableColumn id="5" name="Отчество" dataDxfId="17" dataCellStyle="Обычный 2"/>
    <tableColumn id="10" name="Сокращенное наименование образовательной организации" dataDxfId="16"/>
    <tableColumn id="11" name="Класс обучения" dataDxfId="15"/>
    <tableColumn id="12" name="Результат (балл)" dataDxfId="14"/>
    <tableColumn id="15" name="Результат (%)" dataDxfId="13"/>
    <tableColumn id="13" name="Статус участника (Победитель, Призер, Участник)" dataDxfId="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__xlnm._FilterDatabase_4" displayName="__xlnm._FilterDatabase_4" ref="A11:J392" totalsRowShown="0" headerRowDxfId="11" headerRowBorderDxfId="10" headerRowCellStyle="Обычный 2">
  <autoFilter ref="A11:J392"/>
  <sortState ref="A12:N392">
    <sortCondition descending="1" ref="H12:H392"/>
  </sortState>
  <tableColumns count="10">
    <tableColumn id="1" name="№ п\п" dataDxfId="9" dataCellStyle="Обычный 8"/>
    <tableColumn id="2" name="Наименование муниципалитета (муниципальный район, городской округ)  " dataDxfId="8" dataCellStyle="Обычный 8"/>
    <tableColumn id="3" name="Фамилия" dataDxfId="7" dataCellStyle="Обычный 2"/>
    <tableColumn id="4" name="Имя" dataDxfId="6" dataCellStyle="Обычный 2"/>
    <tableColumn id="5" name="Отчество" dataDxfId="5" dataCellStyle="Обычный 2"/>
    <tableColumn id="10" name="Сокращенное наименование образовательной организации" dataDxfId="4" dataCellStyle="Обычный 2"/>
    <tableColumn id="11" name="Класс обучения" dataDxfId="3" dataCellStyle="Обычный 2"/>
    <tableColumn id="12" name="Результат (балл)" dataDxfId="2" dataCellStyle="Обычный 2"/>
    <tableColumn id="15" name="Результат (%)" dataDxfId="1" dataCellStyle="Финансовый">
      <calculatedColumnFormula>$H12*100/80</calculatedColumnFormula>
    </tableColumn>
    <tableColumn id="13" name="Статус участника (Победитель, Призер, Участник)" dataDxfId="0" dataCellStyle="Обычный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9"/>
  <sheetViews>
    <sheetView tabSelected="1" workbookViewId="0">
      <selection activeCell="N12" sqref="N12"/>
    </sheetView>
  </sheetViews>
  <sheetFormatPr defaultColWidth="13.375" defaultRowHeight="15" customHeight="1"/>
  <cols>
    <col min="1" max="1" width="7.125" style="4" customWidth="1"/>
    <col min="2" max="2" width="14.625" style="4" customWidth="1"/>
    <col min="3" max="3" width="20.75" style="4" customWidth="1"/>
    <col min="4" max="4" width="12.5" style="4" customWidth="1"/>
    <col min="5" max="5" width="17" style="4" customWidth="1"/>
    <col min="6" max="6" width="31.125" style="4" customWidth="1"/>
    <col min="7" max="8" width="11.875" style="32" customWidth="1"/>
    <col min="9" max="9" width="11.875" style="4" customWidth="1"/>
    <col min="10" max="10" width="12.25" style="4" customWidth="1"/>
    <col min="11" max="21" width="8.125" style="4" customWidth="1"/>
    <col min="22" max="16384" width="13.375" style="4"/>
  </cols>
  <sheetData>
    <row r="1" spans="1:19" ht="16.5" customHeight="1">
      <c r="A1" s="1"/>
      <c r="B1" s="2"/>
      <c r="C1" s="1"/>
      <c r="D1" s="1"/>
      <c r="E1" s="1"/>
      <c r="F1" s="3"/>
      <c r="G1" s="1"/>
      <c r="H1" s="1"/>
      <c r="I1" s="1"/>
      <c r="J1" s="3"/>
    </row>
    <row r="2" spans="1:19" ht="16.5" customHeight="1">
      <c r="A2" s="303" t="s">
        <v>215</v>
      </c>
      <c r="B2" s="303"/>
      <c r="C2" s="303"/>
      <c r="D2" s="303"/>
      <c r="E2" s="303"/>
      <c r="F2" s="303"/>
      <c r="G2" s="303"/>
      <c r="H2" s="303"/>
      <c r="I2" s="303"/>
      <c r="J2" s="303"/>
    </row>
    <row r="3" spans="1:19" ht="13.5" customHeight="1">
      <c r="A3" s="303"/>
      <c r="B3" s="303"/>
      <c r="C3" s="303"/>
      <c r="D3" s="303"/>
      <c r="E3" s="303"/>
      <c r="F3" s="303"/>
      <c r="G3" s="303"/>
      <c r="H3" s="303"/>
      <c r="I3" s="303"/>
      <c r="J3" s="303"/>
    </row>
    <row r="4" spans="1:19" ht="16.5" hidden="1" customHeight="1">
      <c r="A4" s="303"/>
      <c r="B4" s="303"/>
      <c r="C4" s="303"/>
      <c r="D4" s="303"/>
      <c r="E4" s="303"/>
      <c r="F4" s="303"/>
      <c r="G4" s="303"/>
      <c r="H4" s="303"/>
      <c r="I4" s="303"/>
      <c r="J4" s="303"/>
    </row>
    <row r="5" spans="1:19" ht="11.25" customHeight="1">
      <c r="A5" s="303"/>
      <c r="B5" s="303"/>
      <c r="C5" s="303"/>
      <c r="D5" s="303"/>
      <c r="E5" s="303"/>
      <c r="F5" s="303"/>
      <c r="G5" s="303"/>
      <c r="H5" s="303"/>
      <c r="I5" s="303"/>
      <c r="J5" s="303"/>
      <c r="K5" s="2"/>
      <c r="L5" s="2"/>
      <c r="M5" s="2"/>
      <c r="N5" s="2"/>
      <c r="O5" s="2"/>
      <c r="P5" s="2"/>
      <c r="Q5" s="2"/>
      <c r="R5" s="2"/>
    </row>
    <row r="6" spans="1:19" ht="28.5" customHeight="1">
      <c r="A6" s="304" t="s">
        <v>248</v>
      </c>
      <c r="B6" s="304"/>
      <c r="C6" s="5" t="s">
        <v>249</v>
      </c>
      <c r="D6" s="1"/>
      <c r="E6" s="1"/>
      <c r="F6" s="3"/>
      <c r="G6" s="1"/>
      <c r="H6" s="1"/>
      <c r="I6" s="1"/>
      <c r="J6" s="3"/>
      <c r="K6" s="2"/>
      <c r="L6" s="2"/>
      <c r="M6" s="2"/>
      <c r="N6" s="2"/>
      <c r="O6" s="2"/>
      <c r="P6" s="2"/>
      <c r="Q6" s="2"/>
      <c r="R6" s="2"/>
    </row>
    <row r="7" spans="1:19" ht="28.5" customHeight="1">
      <c r="A7" s="305" t="s">
        <v>250</v>
      </c>
      <c r="B7" s="305"/>
      <c r="C7" s="6" t="s">
        <v>214</v>
      </c>
      <c r="D7" s="1"/>
      <c r="E7" s="1"/>
      <c r="F7" s="3"/>
      <c r="G7" s="1"/>
      <c r="H7" s="1"/>
      <c r="I7" s="1"/>
      <c r="J7" s="3"/>
      <c r="K7" s="2"/>
      <c r="L7" s="2"/>
      <c r="M7" s="2"/>
      <c r="N7" s="2"/>
      <c r="O7" s="2"/>
      <c r="P7" s="2"/>
      <c r="Q7" s="2"/>
      <c r="R7" s="2"/>
    </row>
    <row r="8" spans="1:19" ht="28.5" customHeight="1">
      <c r="A8" s="305" t="s">
        <v>251</v>
      </c>
      <c r="B8" s="305"/>
      <c r="C8" s="6">
        <v>7</v>
      </c>
      <c r="D8" s="1"/>
      <c r="E8" s="1"/>
      <c r="F8" s="3"/>
      <c r="G8" s="1"/>
      <c r="H8" s="1"/>
      <c r="I8" s="1"/>
      <c r="J8" s="3"/>
      <c r="K8" s="2"/>
      <c r="L8" s="2"/>
      <c r="M8" s="2"/>
      <c r="N8" s="2"/>
      <c r="O8" s="2"/>
      <c r="P8" s="2"/>
      <c r="Q8" s="2"/>
      <c r="R8" s="2"/>
    </row>
    <row r="9" spans="1:19" ht="28.5" customHeight="1">
      <c r="A9" s="302" t="s">
        <v>252</v>
      </c>
      <c r="B9" s="302"/>
      <c r="C9" s="7">
        <v>46352</v>
      </c>
      <c r="D9" s="1"/>
      <c r="E9" s="1"/>
      <c r="F9" s="3"/>
      <c r="G9" s="1"/>
      <c r="H9" s="1"/>
      <c r="I9" s="1"/>
      <c r="J9" s="3"/>
      <c r="K9" s="6"/>
      <c r="L9" s="8"/>
      <c r="M9" s="8"/>
      <c r="N9" s="2"/>
      <c r="O9" s="2"/>
      <c r="P9" s="2"/>
      <c r="Q9" s="2"/>
      <c r="R9" s="2"/>
    </row>
    <row r="10" spans="1:19" ht="16.5" customHeight="1">
      <c r="A10" s="1"/>
      <c r="B10" s="2"/>
      <c r="C10" s="1"/>
      <c r="D10" s="1"/>
      <c r="E10" s="1"/>
      <c r="F10" s="3"/>
      <c r="G10" s="1"/>
      <c r="H10" s="1"/>
      <c r="I10" s="1"/>
      <c r="J10" s="3"/>
      <c r="K10" s="6"/>
      <c r="L10" s="8"/>
      <c r="M10" s="8"/>
      <c r="N10" s="2"/>
      <c r="O10" s="2"/>
      <c r="P10" s="2"/>
      <c r="Q10" s="2"/>
      <c r="R10" s="2"/>
    </row>
    <row r="11" spans="1:19" ht="66" customHeight="1">
      <c r="A11" s="148" t="s">
        <v>253</v>
      </c>
      <c r="B11" s="149" t="s">
        <v>254</v>
      </c>
      <c r="C11" s="149" t="s">
        <v>255</v>
      </c>
      <c r="D11" s="149" t="s">
        <v>256</v>
      </c>
      <c r="E11" s="149" t="s">
        <v>257</v>
      </c>
      <c r="F11" s="148" t="s">
        <v>258</v>
      </c>
      <c r="G11" s="149" t="s">
        <v>259</v>
      </c>
      <c r="H11" s="149" t="s">
        <v>260</v>
      </c>
      <c r="I11" s="162" t="s">
        <v>27</v>
      </c>
      <c r="J11" s="149" t="s">
        <v>261</v>
      </c>
      <c r="K11" s="6"/>
      <c r="L11" s="6"/>
      <c r="M11" s="8"/>
      <c r="N11" s="8"/>
      <c r="O11" s="2"/>
      <c r="P11" s="2"/>
      <c r="Q11" s="2"/>
      <c r="R11" s="2"/>
      <c r="S11" s="2"/>
    </row>
    <row r="12" spans="1:19" ht="15.75">
      <c r="A12" s="146">
        <v>1</v>
      </c>
      <c r="B12" s="11" t="s">
        <v>62</v>
      </c>
      <c r="C12" s="12" t="s">
        <v>289</v>
      </c>
      <c r="D12" s="12" t="s">
        <v>247</v>
      </c>
      <c r="E12" s="17" t="s">
        <v>275</v>
      </c>
      <c r="F12" s="11" t="s">
        <v>262</v>
      </c>
      <c r="G12" s="12">
        <v>7</v>
      </c>
      <c r="H12" s="22">
        <v>30</v>
      </c>
      <c r="I12" s="166">
        <f>$H12*100/32.5</f>
        <v>92.307692307692307</v>
      </c>
      <c r="J12" s="14" t="s">
        <v>212</v>
      </c>
      <c r="K12" s="6"/>
      <c r="L12" s="6"/>
      <c r="M12" s="8"/>
      <c r="N12" s="8"/>
      <c r="O12" s="2"/>
      <c r="P12" s="2"/>
      <c r="Q12" s="2"/>
      <c r="R12" s="2"/>
      <c r="S12" s="2"/>
    </row>
    <row r="13" spans="1:19" ht="15.75">
      <c r="A13" s="146">
        <v>2</v>
      </c>
      <c r="B13" s="11" t="s">
        <v>62</v>
      </c>
      <c r="C13" s="64" t="s">
        <v>278</v>
      </c>
      <c r="D13" s="64" t="s">
        <v>293</v>
      </c>
      <c r="E13" s="64" t="s">
        <v>281</v>
      </c>
      <c r="F13" s="11" t="s">
        <v>264</v>
      </c>
      <c r="G13" s="12">
        <v>7</v>
      </c>
      <c r="H13" s="21">
        <v>30</v>
      </c>
      <c r="I13" s="166">
        <f>$H13*100/32.5</f>
        <v>92.307692307692307</v>
      </c>
      <c r="J13" s="14" t="s">
        <v>212</v>
      </c>
      <c r="K13" s="8"/>
      <c r="L13" s="6"/>
      <c r="M13" s="8"/>
      <c r="N13" s="8"/>
      <c r="O13" s="2"/>
      <c r="P13" s="2"/>
      <c r="Q13" s="2"/>
      <c r="R13" s="2"/>
      <c r="S13" s="2"/>
    </row>
    <row r="14" spans="1:19" ht="15.75">
      <c r="A14" s="146">
        <v>3</v>
      </c>
      <c r="B14" s="11" t="s">
        <v>62</v>
      </c>
      <c r="C14" s="12" t="s">
        <v>278</v>
      </c>
      <c r="D14" s="12" t="s">
        <v>247</v>
      </c>
      <c r="E14" s="12" t="s">
        <v>281</v>
      </c>
      <c r="F14" s="11" t="s">
        <v>264</v>
      </c>
      <c r="G14" s="12">
        <v>7</v>
      </c>
      <c r="H14" s="13">
        <v>30</v>
      </c>
      <c r="I14" s="166">
        <f t="shared" ref="I14:I76" si="0">$H14*100/32.5</f>
        <v>92.307692307692307</v>
      </c>
      <c r="J14" s="14" t="s">
        <v>212</v>
      </c>
      <c r="K14" s="6"/>
      <c r="L14" s="6"/>
      <c r="M14" s="8"/>
      <c r="N14" s="8"/>
      <c r="O14" s="2"/>
      <c r="P14" s="2"/>
      <c r="Q14" s="2"/>
      <c r="R14" s="2"/>
      <c r="S14" s="2"/>
    </row>
    <row r="15" spans="1:19" ht="15.75">
      <c r="A15" s="146">
        <v>4</v>
      </c>
      <c r="B15" s="11" t="s">
        <v>62</v>
      </c>
      <c r="C15" s="12" t="s">
        <v>281</v>
      </c>
      <c r="D15" s="12" t="s">
        <v>290</v>
      </c>
      <c r="E15" s="12" t="s">
        <v>247</v>
      </c>
      <c r="F15" s="11" t="s">
        <v>14</v>
      </c>
      <c r="G15" s="12">
        <v>7</v>
      </c>
      <c r="H15" s="13">
        <v>29</v>
      </c>
      <c r="I15" s="166">
        <f t="shared" si="0"/>
        <v>89.230769230769226</v>
      </c>
      <c r="J15" s="14" t="s">
        <v>213</v>
      </c>
      <c r="K15" s="16"/>
      <c r="L15" s="6"/>
      <c r="M15" s="8"/>
      <c r="N15" s="8"/>
      <c r="O15" s="2"/>
      <c r="P15" s="2"/>
      <c r="Q15" s="2"/>
      <c r="R15" s="2"/>
      <c r="S15" s="2"/>
    </row>
    <row r="16" spans="1:19" ht="15.75">
      <c r="A16" s="146">
        <v>5</v>
      </c>
      <c r="B16" s="11" t="s">
        <v>62</v>
      </c>
      <c r="C16" s="12" t="s">
        <v>284</v>
      </c>
      <c r="D16" s="12" t="s">
        <v>285</v>
      </c>
      <c r="E16" s="17" t="s">
        <v>275</v>
      </c>
      <c r="F16" s="11" t="s">
        <v>72</v>
      </c>
      <c r="G16" s="12">
        <v>7</v>
      </c>
      <c r="H16" s="22">
        <v>28</v>
      </c>
      <c r="I16" s="166">
        <f t="shared" si="0"/>
        <v>86.15384615384616</v>
      </c>
      <c r="J16" s="14" t="s">
        <v>213</v>
      </c>
      <c r="K16" s="9"/>
      <c r="L16" s="6"/>
      <c r="M16" s="8"/>
      <c r="N16" s="8"/>
      <c r="O16" s="2"/>
      <c r="P16" s="2"/>
      <c r="Q16" s="2"/>
      <c r="R16" s="2"/>
      <c r="S16" s="2"/>
    </row>
    <row r="17" spans="1:22" ht="15.75">
      <c r="A17" s="146">
        <v>6</v>
      </c>
      <c r="B17" s="11" t="s">
        <v>62</v>
      </c>
      <c r="C17" s="12" t="s">
        <v>281</v>
      </c>
      <c r="D17" s="12" t="s">
        <v>275</v>
      </c>
      <c r="E17" s="12" t="s">
        <v>247</v>
      </c>
      <c r="F17" s="11" t="s">
        <v>265</v>
      </c>
      <c r="G17" s="12">
        <v>7</v>
      </c>
      <c r="H17" s="12">
        <v>27</v>
      </c>
      <c r="I17" s="166">
        <f t="shared" si="0"/>
        <v>83.07692307692308</v>
      </c>
      <c r="J17" s="14" t="s">
        <v>213</v>
      </c>
      <c r="K17" s="9"/>
      <c r="L17" s="6"/>
      <c r="M17" s="8"/>
      <c r="N17" s="8"/>
      <c r="O17" s="2"/>
      <c r="P17" s="2"/>
      <c r="Q17" s="2"/>
      <c r="R17" s="2"/>
      <c r="S17" s="2"/>
    </row>
    <row r="18" spans="1:22" ht="15.75">
      <c r="A18" s="146">
        <v>7</v>
      </c>
      <c r="B18" s="11" t="s">
        <v>62</v>
      </c>
      <c r="C18" s="12" t="s">
        <v>276</v>
      </c>
      <c r="D18" s="12" t="s">
        <v>292</v>
      </c>
      <c r="E18" s="12" t="s">
        <v>277</v>
      </c>
      <c r="F18" s="11" t="s">
        <v>262</v>
      </c>
      <c r="G18" s="12">
        <v>7</v>
      </c>
      <c r="H18" s="13">
        <v>26</v>
      </c>
      <c r="I18" s="166">
        <f t="shared" si="0"/>
        <v>80</v>
      </c>
      <c r="J18" s="14" t="s">
        <v>213</v>
      </c>
      <c r="K18" s="16"/>
      <c r="L18" s="6"/>
      <c r="M18" s="8"/>
      <c r="N18" s="8"/>
      <c r="O18" s="2"/>
      <c r="P18" s="2"/>
      <c r="Q18" s="2"/>
      <c r="R18" s="2"/>
      <c r="S18" s="2"/>
    </row>
    <row r="19" spans="1:22" ht="15.75">
      <c r="A19" s="146">
        <v>8</v>
      </c>
      <c r="B19" s="11" t="s">
        <v>62</v>
      </c>
      <c r="C19" s="12" t="s">
        <v>287</v>
      </c>
      <c r="D19" s="12" t="s">
        <v>281</v>
      </c>
      <c r="E19" s="12" t="s">
        <v>247</v>
      </c>
      <c r="F19" s="11" t="s">
        <v>0</v>
      </c>
      <c r="G19" s="12">
        <v>7</v>
      </c>
      <c r="H19" s="13">
        <v>26</v>
      </c>
      <c r="I19" s="166">
        <f t="shared" si="0"/>
        <v>80</v>
      </c>
      <c r="J19" s="14" t="s">
        <v>213</v>
      </c>
      <c r="K19" s="16"/>
      <c r="L19" s="6"/>
      <c r="M19" s="8"/>
      <c r="N19" s="8"/>
      <c r="O19" s="2"/>
      <c r="P19" s="2"/>
      <c r="Q19" s="2"/>
      <c r="R19" s="2"/>
      <c r="S19" s="2"/>
    </row>
    <row r="20" spans="1:22" ht="15.75">
      <c r="A20" s="146">
        <v>9</v>
      </c>
      <c r="B20" s="11" t="s">
        <v>62</v>
      </c>
      <c r="C20" s="12" t="s">
        <v>271</v>
      </c>
      <c r="D20" s="12" t="s">
        <v>285</v>
      </c>
      <c r="E20" s="12" t="s">
        <v>281</v>
      </c>
      <c r="F20" s="11" t="s">
        <v>267</v>
      </c>
      <c r="G20" s="12">
        <v>7</v>
      </c>
      <c r="H20" s="13">
        <v>25</v>
      </c>
      <c r="I20" s="166">
        <f t="shared" si="0"/>
        <v>76.92307692307692</v>
      </c>
      <c r="J20" s="14" t="s">
        <v>213</v>
      </c>
      <c r="K20" s="9"/>
      <c r="L20" s="6"/>
      <c r="M20" s="8"/>
      <c r="N20" s="8"/>
      <c r="O20" s="2"/>
      <c r="P20" s="2"/>
      <c r="Q20" s="2"/>
      <c r="R20" s="2"/>
      <c r="S20" s="2"/>
    </row>
    <row r="21" spans="1:22" ht="15.75">
      <c r="A21" s="146">
        <v>10</v>
      </c>
      <c r="B21" s="11" t="s">
        <v>62</v>
      </c>
      <c r="C21" s="12" t="s">
        <v>277</v>
      </c>
      <c r="D21" s="12" t="s">
        <v>247</v>
      </c>
      <c r="E21" s="12" t="s">
        <v>273</v>
      </c>
      <c r="F21" s="11" t="s">
        <v>72</v>
      </c>
      <c r="G21" s="12">
        <v>7</v>
      </c>
      <c r="H21" s="21">
        <v>24.5</v>
      </c>
      <c r="I21" s="166">
        <f t="shared" si="0"/>
        <v>75.384615384615387</v>
      </c>
      <c r="J21" s="14" t="s">
        <v>213</v>
      </c>
      <c r="K21" s="8"/>
      <c r="L21" s="6"/>
      <c r="M21" s="8"/>
      <c r="N21" s="8"/>
      <c r="O21" s="2"/>
      <c r="P21" s="2"/>
      <c r="Q21" s="2"/>
      <c r="R21" s="2"/>
      <c r="S21" s="2"/>
    </row>
    <row r="22" spans="1:22" ht="15.75">
      <c r="A22" s="146">
        <v>11</v>
      </c>
      <c r="B22" s="11" t="s">
        <v>62</v>
      </c>
      <c r="C22" s="12" t="s">
        <v>274</v>
      </c>
      <c r="D22" s="12" t="s">
        <v>282</v>
      </c>
      <c r="E22" s="12" t="s">
        <v>283</v>
      </c>
      <c r="F22" s="11" t="s">
        <v>49</v>
      </c>
      <c r="G22" s="12">
        <v>7</v>
      </c>
      <c r="H22" s="13">
        <v>24</v>
      </c>
      <c r="I22" s="166">
        <f t="shared" si="0"/>
        <v>73.84615384615384</v>
      </c>
      <c r="J22" s="14" t="s">
        <v>213</v>
      </c>
      <c r="K22" s="6"/>
      <c r="L22" s="6"/>
      <c r="M22" s="8"/>
      <c r="N22" s="8"/>
      <c r="O22" s="2"/>
      <c r="P22" s="2"/>
      <c r="Q22" s="2"/>
      <c r="R22" s="2"/>
      <c r="S22" s="2"/>
    </row>
    <row r="23" spans="1:22" ht="15.75">
      <c r="A23" s="146">
        <v>12</v>
      </c>
      <c r="B23" s="11" t="s">
        <v>62</v>
      </c>
      <c r="C23" s="64" t="s">
        <v>281</v>
      </c>
      <c r="D23" s="64" t="s">
        <v>278</v>
      </c>
      <c r="E23" s="12" t="s">
        <v>275</v>
      </c>
      <c r="F23" s="11" t="s">
        <v>220</v>
      </c>
      <c r="G23" s="17">
        <v>7</v>
      </c>
      <c r="H23" s="22">
        <v>24</v>
      </c>
      <c r="I23" s="166">
        <f t="shared" si="0"/>
        <v>73.84615384615384</v>
      </c>
      <c r="J23" s="14" t="s">
        <v>213</v>
      </c>
      <c r="K23" s="9"/>
      <c r="L23" s="6"/>
      <c r="M23" s="8"/>
      <c r="N23" s="8"/>
      <c r="O23" s="2"/>
      <c r="P23" s="2"/>
      <c r="Q23" s="2"/>
      <c r="R23" s="2"/>
      <c r="S23" s="2"/>
    </row>
    <row r="24" spans="1:22" ht="15.75">
      <c r="A24" s="146">
        <v>13</v>
      </c>
      <c r="B24" s="11" t="s">
        <v>62</v>
      </c>
      <c r="C24" s="12" t="s">
        <v>282</v>
      </c>
      <c r="D24" s="12" t="s">
        <v>247</v>
      </c>
      <c r="E24" s="12" t="s">
        <v>274</v>
      </c>
      <c r="F24" s="11" t="s">
        <v>265</v>
      </c>
      <c r="G24" s="12">
        <v>7</v>
      </c>
      <c r="H24" s="13">
        <v>23.5</v>
      </c>
      <c r="I24" s="166">
        <f t="shared" si="0"/>
        <v>72.307692307692307</v>
      </c>
      <c r="J24" s="14" t="s">
        <v>213</v>
      </c>
      <c r="K24" s="6"/>
      <c r="L24" s="6"/>
      <c r="M24" s="8"/>
      <c r="N24" s="8"/>
      <c r="O24" s="2"/>
      <c r="P24" s="2"/>
      <c r="Q24" s="2"/>
      <c r="R24" s="2"/>
      <c r="S24" s="2"/>
    </row>
    <row r="25" spans="1:22" ht="15.75">
      <c r="A25" s="146">
        <v>14</v>
      </c>
      <c r="B25" s="11" t="s">
        <v>62</v>
      </c>
      <c r="C25" s="12" t="s">
        <v>270</v>
      </c>
      <c r="D25" s="12" t="s">
        <v>273</v>
      </c>
      <c r="E25" s="12" t="s">
        <v>247</v>
      </c>
      <c r="F25" s="11" t="s">
        <v>8</v>
      </c>
      <c r="G25" s="12">
        <v>7</v>
      </c>
      <c r="H25" s="13">
        <v>23</v>
      </c>
      <c r="I25" s="166">
        <f t="shared" si="0"/>
        <v>70.769230769230774</v>
      </c>
      <c r="J25" s="14" t="s">
        <v>213</v>
      </c>
      <c r="K25" s="18"/>
      <c r="L25" s="19"/>
      <c r="M25" s="18"/>
      <c r="N25" s="18"/>
      <c r="O25" s="20"/>
      <c r="P25" s="20"/>
      <c r="Q25" s="20"/>
      <c r="R25" s="20"/>
      <c r="S25" s="20"/>
      <c r="T25" s="20"/>
      <c r="U25" s="20"/>
      <c r="V25" s="20"/>
    </row>
    <row r="26" spans="1:22" ht="15.75">
      <c r="A26" s="146">
        <v>15</v>
      </c>
      <c r="B26" s="11" t="s">
        <v>62</v>
      </c>
      <c r="C26" s="12" t="s">
        <v>286</v>
      </c>
      <c r="D26" s="12" t="s">
        <v>276</v>
      </c>
      <c r="E26" s="12" t="s">
        <v>275</v>
      </c>
      <c r="F26" s="11" t="s">
        <v>53</v>
      </c>
      <c r="G26" s="12">
        <v>7</v>
      </c>
      <c r="H26" s="13">
        <v>22.5</v>
      </c>
      <c r="I26" s="166">
        <f t="shared" si="0"/>
        <v>69.230769230769226</v>
      </c>
      <c r="J26" s="14" t="s">
        <v>213</v>
      </c>
      <c r="K26" s="6"/>
      <c r="L26" s="6"/>
      <c r="M26" s="8"/>
      <c r="N26" s="8"/>
      <c r="O26" s="2"/>
      <c r="P26" s="2"/>
      <c r="Q26" s="2"/>
      <c r="R26" s="2"/>
      <c r="S26" s="2"/>
    </row>
    <row r="27" spans="1:22" ht="15.75">
      <c r="A27" s="146">
        <v>16</v>
      </c>
      <c r="B27" s="11" t="s">
        <v>62</v>
      </c>
      <c r="C27" s="12" t="s">
        <v>276</v>
      </c>
      <c r="D27" s="12" t="s">
        <v>273</v>
      </c>
      <c r="E27" s="12" t="s">
        <v>271</v>
      </c>
      <c r="F27" s="11" t="s">
        <v>262</v>
      </c>
      <c r="G27" s="12">
        <v>7</v>
      </c>
      <c r="H27" s="13">
        <v>22</v>
      </c>
      <c r="I27" s="166">
        <f t="shared" si="0"/>
        <v>67.692307692307693</v>
      </c>
      <c r="J27" s="14" t="s">
        <v>213</v>
      </c>
      <c r="K27" s="6"/>
      <c r="L27" s="6"/>
      <c r="M27" s="8"/>
      <c r="N27" s="8"/>
      <c r="O27" s="2"/>
      <c r="P27" s="2"/>
      <c r="Q27" s="2"/>
      <c r="R27" s="2"/>
      <c r="S27" s="2"/>
    </row>
    <row r="28" spans="1:22" ht="15.75">
      <c r="A28" s="146">
        <v>17</v>
      </c>
      <c r="B28" s="11" t="s">
        <v>62</v>
      </c>
      <c r="C28" s="299" t="s">
        <v>289</v>
      </c>
      <c r="D28" s="17" t="s">
        <v>289</v>
      </c>
      <c r="E28" s="12" t="s">
        <v>281</v>
      </c>
      <c r="F28" s="11" t="s">
        <v>6</v>
      </c>
      <c r="G28" s="12">
        <v>7</v>
      </c>
      <c r="H28" s="26">
        <v>21.5</v>
      </c>
      <c r="I28" s="166">
        <f t="shared" si="0"/>
        <v>66.15384615384616</v>
      </c>
      <c r="J28" s="14" t="s">
        <v>213</v>
      </c>
      <c r="K28" s="16"/>
      <c r="L28" s="6"/>
      <c r="M28" s="8"/>
      <c r="N28" s="8"/>
      <c r="O28" s="2"/>
      <c r="P28" s="2"/>
      <c r="Q28" s="2"/>
      <c r="R28" s="2"/>
      <c r="S28" s="2"/>
    </row>
    <row r="29" spans="1:22" ht="15.75">
      <c r="A29" s="146">
        <v>18</v>
      </c>
      <c r="B29" s="11" t="s">
        <v>62</v>
      </c>
      <c r="C29" s="17" t="s">
        <v>277</v>
      </c>
      <c r="D29" s="17" t="s">
        <v>275</v>
      </c>
      <c r="E29" s="17" t="s">
        <v>275</v>
      </c>
      <c r="F29" s="10" t="s">
        <v>263</v>
      </c>
      <c r="G29" s="17">
        <v>7</v>
      </c>
      <c r="H29" s="22">
        <v>21.5</v>
      </c>
      <c r="I29" s="166">
        <f t="shared" si="0"/>
        <v>66.15384615384616</v>
      </c>
      <c r="J29" s="14" t="s">
        <v>213</v>
      </c>
      <c r="K29" s="16"/>
      <c r="L29" s="6"/>
      <c r="M29" s="16"/>
      <c r="N29" s="16"/>
      <c r="O29" s="2"/>
      <c r="P29" s="2"/>
      <c r="Q29" s="2"/>
      <c r="R29" s="2"/>
      <c r="S29" s="2"/>
    </row>
    <row r="30" spans="1:22" ht="15.75">
      <c r="A30" s="146">
        <v>19</v>
      </c>
      <c r="B30" s="11" t="s">
        <v>62</v>
      </c>
      <c r="C30" s="17" t="s">
        <v>286</v>
      </c>
      <c r="D30" s="17" t="s">
        <v>275</v>
      </c>
      <c r="E30" s="17" t="s">
        <v>273</v>
      </c>
      <c r="F30" s="15" t="s">
        <v>42</v>
      </c>
      <c r="G30" s="12">
        <v>7</v>
      </c>
      <c r="H30" s="13">
        <v>21</v>
      </c>
      <c r="I30" s="166">
        <f t="shared" si="0"/>
        <v>64.615384615384613</v>
      </c>
      <c r="J30" s="14" t="s">
        <v>213</v>
      </c>
      <c r="K30" s="8"/>
      <c r="L30" s="6"/>
      <c r="M30" s="16"/>
      <c r="N30" s="16"/>
      <c r="O30" s="2"/>
      <c r="P30" s="2"/>
      <c r="Q30" s="2"/>
      <c r="R30" s="2"/>
      <c r="S30" s="2"/>
    </row>
    <row r="31" spans="1:22" ht="15.75">
      <c r="A31" s="146">
        <v>20</v>
      </c>
      <c r="B31" s="11" t="s">
        <v>62</v>
      </c>
      <c r="C31" s="12" t="s">
        <v>277</v>
      </c>
      <c r="D31" s="12" t="s">
        <v>290</v>
      </c>
      <c r="E31" s="12" t="s">
        <v>278</v>
      </c>
      <c r="F31" s="11" t="s">
        <v>263</v>
      </c>
      <c r="G31" s="12">
        <v>7</v>
      </c>
      <c r="H31" s="13">
        <v>21</v>
      </c>
      <c r="I31" s="166">
        <f t="shared" si="0"/>
        <v>64.615384615384613</v>
      </c>
      <c r="J31" s="14" t="s">
        <v>213</v>
      </c>
      <c r="K31" s="8"/>
      <c r="L31" s="6"/>
      <c r="M31" s="16"/>
      <c r="N31" s="16"/>
      <c r="O31" s="2"/>
      <c r="P31" s="2"/>
      <c r="Q31" s="2"/>
      <c r="R31" s="2"/>
      <c r="S31" s="2"/>
    </row>
    <row r="32" spans="1:22" ht="15.75">
      <c r="A32" s="146">
        <v>21</v>
      </c>
      <c r="B32" s="11" t="s">
        <v>62</v>
      </c>
      <c r="C32" s="190" t="s">
        <v>276</v>
      </c>
      <c r="D32" s="190" t="s">
        <v>247</v>
      </c>
      <c r="E32" s="190" t="s">
        <v>290</v>
      </c>
      <c r="F32" s="11" t="s">
        <v>262</v>
      </c>
      <c r="G32" s="12">
        <v>7</v>
      </c>
      <c r="H32" s="13">
        <v>20.5</v>
      </c>
      <c r="I32" s="166">
        <f t="shared" si="0"/>
        <v>63.07692307692308</v>
      </c>
      <c r="J32" s="14" t="s">
        <v>213</v>
      </c>
      <c r="K32" s="6"/>
      <c r="L32" s="6"/>
      <c r="M32" s="16"/>
      <c r="N32" s="16"/>
      <c r="O32" s="2"/>
      <c r="P32" s="2"/>
      <c r="Q32" s="2"/>
      <c r="R32" s="2"/>
      <c r="S32" s="2"/>
    </row>
    <row r="33" spans="1:19" ht="15.75">
      <c r="A33" s="146">
        <v>22</v>
      </c>
      <c r="B33" s="11" t="s">
        <v>62</v>
      </c>
      <c r="C33" s="12" t="s">
        <v>276</v>
      </c>
      <c r="D33" s="12" t="s">
        <v>277</v>
      </c>
      <c r="E33" s="12" t="s">
        <v>247</v>
      </c>
      <c r="F33" s="11" t="s">
        <v>23</v>
      </c>
      <c r="G33" s="12">
        <v>7</v>
      </c>
      <c r="H33" s="13">
        <v>20.5</v>
      </c>
      <c r="I33" s="166">
        <f t="shared" si="0"/>
        <v>63.07692307692308</v>
      </c>
      <c r="J33" s="14" t="s">
        <v>213</v>
      </c>
      <c r="K33" s="2"/>
      <c r="L33" s="2"/>
      <c r="M33" s="2"/>
      <c r="N33" s="2"/>
      <c r="O33" s="2"/>
      <c r="P33" s="2"/>
      <c r="Q33" s="2"/>
      <c r="R33" s="2"/>
      <c r="S33" s="2"/>
    </row>
    <row r="34" spans="1:19" ht="15.75">
      <c r="A34" s="146">
        <v>23</v>
      </c>
      <c r="B34" s="11" t="s">
        <v>62</v>
      </c>
      <c r="C34" s="12" t="s">
        <v>281</v>
      </c>
      <c r="D34" s="12" t="s">
        <v>273</v>
      </c>
      <c r="E34" s="12" t="s">
        <v>279</v>
      </c>
      <c r="F34" s="11" t="s">
        <v>1</v>
      </c>
      <c r="G34" s="12">
        <v>7</v>
      </c>
      <c r="H34" s="13">
        <v>20.5</v>
      </c>
      <c r="I34" s="166">
        <f t="shared" si="0"/>
        <v>63.07692307692308</v>
      </c>
      <c r="J34" s="14" t="s">
        <v>213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 ht="15.75">
      <c r="A35" s="146">
        <v>24</v>
      </c>
      <c r="B35" s="11" t="s">
        <v>62</v>
      </c>
      <c r="C35" s="64" t="s">
        <v>295</v>
      </c>
      <c r="D35" s="12" t="s">
        <v>286</v>
      </c>
      <c r="E35" s="12" t="s">
        <v>281</v>
      </c>
      <c r="F35" s="11" t="s">
        <v>5</v>
      </c>
      <c r="G35" s="12">
        <v>7</v>
      </c>
      <c r="H35" s="13">
        <v>20.5</v>
      </c>
      <c r="I35" s="166">
        <f t="shared" si="0"/>
        <v>63.07692307692308</v>
      </c>
      <c r="J35" s="14" t="s">
        <v>213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 ht="15.75">
      <c r="A36" s="146">
        <v>25</v>
      </c>
      <c r="B36" s="11" t="s">
        <v>62</v>
      </c>
      <c r="C36" s="76" t="s">
        <v>288</v>
      </c>
      <c r="D36" s="76" t="s">
        <v>247</v>
      </c>
      <c r="E36" s="76" t="s">
        <v>279</v>
      </c>
      <c r="F36" s="75" t="s">
        <v>60</v>
      </c>
      <c r="G36" s="76">
        <v>7</v>
      </c>
      <c r="H36" s="76">
        <v>20.5</v>
      </c>
      <c r="I36" s="166">
        <f t="shared" si="0"/>
        <v>63.07692307692308</v>
      </c>
      <c r="J36" s="14" t="s">
        <v>213</v>
      </c>
      <c r="K36" s="2"/>
      <c r="L36" s="2"/>
      <c r="M36" s="2"/>
      <c r="N36" s="2"/>
      <c r="O36" s="2"/>
      <c r="P36" s="2"/>
      <c r="Q36" s="2"/>
      <c r="R36" s="2"/>
      <c r="S36" s="2"/>
    </row>
    <row r="37" spans="1:19" ht="15.75">
      <c r="A37" s="146">
        <v>26</v>
      </c>
      <c r="B37" s="11" t="s">
        <v>62</v>
      </c>
      <c r="C37" s="12" t="s">
        <v>272</v>
      </c>
      <c r="D37" s="12" t="s">
        <v>247</v>
      </c>
      <c r="E37" s="12" t="s">
        <v>272</v>
      </c>
      <c r="F37" s="11" t="s">
        <v>35</v>
      </c>
      <c r="G37" s="12">
        <v>7</v>
      </c>
      <c r="H37" s="13">
        <v>20</v>
      </c>
      <c r="I37" s="166">
        <f t="shared" si="0"/>
        <v>61.53846153846154</v>
      </c>
      <c r="J37" s="14" t="s">
        <v>213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 ht="15.75">
      <c r="A38" s="146">
        <v>27</v>
      </c>
      <c r="B38" s="11" t="s">
        <v>62</v>
      </c>
      <c r="C38" s="12" t="s">
        <v>276</v>
      </c>
      <c r="D38" s="12" t="s">
        <v>247</v>
      </c>
      <c r="E38" s="12" t="s">
        <v>275</v>
      </c>
      <c r="F38" s="11" t="s">
        <v>20</v>
      </c>
      <c r="G38" s="12">
        <v>7</v>
      </c>
      <c r="H38" s="13">
        <v>20</v>
      </c>
      <c r="I38" s="166">
        <f t="shared" si="0"/>
        <v>61.53846153846154</v>
      </c>
      <c r="J38" s="14" t="s">
        <v>213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 ht="15.75">
      <c r="A39" s="146">
        <v>28</v>
      </c>
      <c r="B39" s="11" t="s">
        <v>62</v>
      </c>
      <c r="C39" s="12" t="s">
        <v>277</v>
      </c>
      <c r="D39" s="12" t="s">
        <v>290</v>
      </c>
      <c r="E39" s="12" t="s">
        <v>274</v>
      </c>
      <c r="F39" s="11" t="s">
        <v>52</v>
      </c>
      <c r="G39" s="12">
        <v>7</v>
      </c>
      <c r="H39" s="13">
        <v>20</v>
      </c>
      <c r="I39" s="166">
        <f t="shared" si="0"/>
        <v>61.53846153846154</v>
      </c>
      <c r="J39" s="14" t="s">
        <v>213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 ht="15.75">
      <c r="A40" s="146">
        <v>29</v>
      </c>
      <c r="B40" s="11" t="s">
        <v>62</v>
      </c>
      <c r="C40" s="12" t="s">
        <v>293</v>
      </c>
      <c r="D40" s="12" t="s">
        <v>277</v>
      </c>
      <c r="E40" s="12" t="s">
        <v>247</v>
      </c>
      <c r="F40" s="11" t="s">
        <v>23</v>
      </c>
      <c r="G40" s="12">
        <v>7</v>
      </c>
      <c r="H40" s="13">
        <v>20</v>
      </c>
      <c r="I40" s="166">
        <f t="shared" si="0"/>
        <v>61.53846153846154</v>
      </c>
      <c r="J40" s="14" t="s">
        <v>213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 ht="15.75">
      <c r="A41" s="146">
        <v>30</v>
      </c>
      <c r="B41" s="11" t="s">
        <v>62</v>
      </c>
      <c r="C41" s="12" t="s">
        <v>287</v>
      </c>
      <c r="D41" s="12" t="s">
        <v>247</v>
      </c>
      <c r="E41" s="12" t="s">
        <v>281</v>
      </c>
      <c r="F41" s="11" t="s">
        <v>4</v>
      </c>
      <c r="G41" s="12">
        <v>7</v>
      </c>
      <c r="H41" s="13">
        <v>20</v>
      </c>
      <c r="I41" s="166">
        <f t="shared" si="0"/>
        <v>61.53846153846154</v>
      </c>
      <c r="J41" s="14" t="s">
        <v>213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 ht="15.75">
      <c r="A42" s="146">
        <v>31</v>
      </c>
      <c r="B42" s="11" t="s">
        <v>62</v>
      </c>
      <c r="C42" s="12" t="s">
        <v>288</v>
      </c>
      <c r="D42" s="12" t="s">
        <v>273</v>
      </c>
      <c r="E42" s="12" t="s">
        <v>275</v>
      </c>
      <c r="F42" s="23" t="s">
        <v>0</v>
      </c>
      <c r="G42" s="12">
        <v>7</v>
      </c>
      <c r="H42" s="13">
        <v>20</v>
      </c>
      <c r="I42" s="166">
        <f t="shared" si="0"/>
        <v>61.53846153846154</v>
      </c>
      <c r="J42" s="14" t="s">
        <v>213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 ht="15.75">
      <c r="A43" s="146">
        <v>32</v>
      </c>
      <c r="B43" s="11" t="s">
        <v>62</v>
      </c>
      <c r="C43" s="12" t="s">
        <v>284</v>
      </c>
      <c r="D43" s="12" t="s">
        <v>283</v>
      </c>
      <c r="E43" s="12" t="s">
        <v>247</v>
      </c>
      <c r="F43" s="11" t="s">
        <v>6</v>
      </c>
      <c r="G43" s="12">
        <v>7</v>
      </c>
      <c r="H43" s="13">
        <v>19.5</v>
      </c>
      <c r="I43" s="166">
        <f t="shared" si="0"/>
        <v>60</v>
      </c>
      <c r="J43" s="14" t="s">
        <v>213</v>
      </c>
      <c r="K43" s="2"/>
      <c r="L43" s="2"/>
      <c r="M43" s="2"/>
      <c r="N43" s="2"/>
      <c r="O43" s="2"/>
      <c r="P43" s="2"/>
      <c r="Q43" s="2"/>
      <c r="R43" s="2"/>
      <c r="S43" s="2"/>
    </row>
    <row r="44" spans="1:19" ht="15.75">
      <c r="A44" s="146">
        <v>33</v>
      </c>
      <c r="B44" s="11" t="s">
        <v>62</v>
      </c>
      <c r="C44" s="12" t="s">
        <v>274</v>
      </c>
      <c r="D44" s="12" t="s">
        <v>277</v>
      </c>
      <c r="E44" s="12" t="s">
        <v>283</v>
      </c>
      <c r="F44" s="11" t="s">
        <v>263</v>
      </c>
      <c r="G44" s="12">
        <v>7</v>
      </c>
      <c r="H44" s="13">
        <v>19.5</v>
      </c>
      <c r="I44" s="166">
        <f t="shared" si="0"/>
        <v>60</v>
      </c>
      <c r="J44" s="14" t="s">
        <v>213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 ht="15.75">
      <c r="A45" s="146">
        <v>34</v>
      </c>
      <c r="B45" s="11" t="s">
        <v>62</v>
      </c>
      <c r="C45" s="12" t="s">
        <v>274</v>
      </c>
      <c r="D45" s="12" t="s">
        <v>247</v>
      </c>
      <c r="E45" s="12" t="s">
        <v>247</v>
      </c>
      <c r="F45" s="11" t="s">
        <v>262</v>
      </c>
      <c r="G45" s="12">
        <v>7</v>
      </c>
      <c r="H45" s="13">
        <v>19.5</v>
      </c>
      <c r="I45" s="166">
        <f t="shared" si="0"/>
        <v>60</v>
      </c>
      <c r="J45" s="14" t="s">
        <v>213</v>
      </c>
      <c r="K45" s="2"/>
      <c r="L45" s="2"/>
      <c r="M45" s="2"/>
      <c r="N45" s="2"/>
      <c r="O45" s="2"/>
      <c r="P45" s="2"/>
      <c r="Q45" s="2"/>
      <c r="R45" s="2"/>
      <c r="S45" s="2"/>
    </row>
    <row r="46" spans="1:19" ht="15.75">
      <c r="A46" s="146">
        <v>35</v>
      </c>
      <c r="B46" s="11" t="s">
        <v>62</v>
      </c>
      <c r="C46" s="17" t="s">
        <v>277</v>
      </c>
      <c r="D46" s="17" t="s">
        <v>281</v>
      </c>
      <c r="E46" s="17" t="s">
        <v>281</v>
      </c>
      <c r="F46" s="10" t="s">
        <v>49</v>
      </c>
      <c r="G46" s="17">
        <v>7</v>
      </c>
      <c r="H46" s="22">
        <v>19.5</v>
      </c>
      <c r="I46" s="166">
        <f t="shared" si="0"/>
        <v>60</v>
      </c>
      <c r="J46" s="14" t="s">
        <v>213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 ht="15.75">
      <c r="A47" s="146">
        <v>36</v>
      </c>
      <c r="B47" s="11" t="s">
        <v>62</v>
      </c>
      <c r="C47" s="12" t="s">
        <v>278</v>
      </c>
      <c r="D47" s="12" t="s">
        <v>275</v>
      </c>
      <c r="E47" s="12" t="s">
        <v>275</v>
      </c>
      <c r="F47" s="11" t="s">
        <v>13</v>
      </c>
      <c r="G47" s="12">
        <v>7</v>
      </c>
      <c r="H47" s="13">
        <v>19.5</v>
      </c>
      <c r="I47" s="166">
        <f t="shared" si="0"/>
        <v>60</v>
      </c>
      <c r="J47" s="14" t="s">
        <v>213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 ht="15.75">
      <c r="A48" s="146">
        <v>37</v>
      </c>
      <c r="B48" s="11" t="s">
        <v>62</v>
      </c>
      <c r="C48" s="190" t="s">
        <v>287</v>
      </c>
      <c r="D48" s="190" t="s">
        <v>277</v>
      </c>
      <c r="E48" s="190" t="s">
        <v>275</v>
      </c>
      <c r="F48" s="11" t="s">
        <v>9</v>
      </c>
      <c r="G48" s="12">
        <v>7</v>
      </c>
      <c r="H48" s="13">
        <v>19.5</v>
      </c>
      <c r="I48" s="166">
        <f t="shared" si="0"/>
        <v>60</v>
      </c>
      <c r="J48" s="14" t="s">
        <v>213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 ht="15.75">
      <c r="A49" s="146">
        <v>38</v>
      </c>
      <c r="B49" s="11" t="s">
        <v>62</v>
      </c>
      <c r="C49" s="17" t="s">
        <v>288</v>
      </c>
      <c r="D49" s="17" t="s">
        <v>247</v>
      </c>
      <c r="E49" s="17" t="s">
        <v>271</v>
      </c>
      <c r="F49" s="11" t="s">
        <v>24</v>
      </c>
      <c r="G49" s="12">
        <v>7</v>
      </c>
      <c r="H49" s="13">
        <v>19.5</v>
      </c>
      <c r="I49" s="166">
        <f t="shared" si="0"/>
        <v>60</v>
      </c>
      <c r="J49" s="14" t="s">
        <v>213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 ht="15.75">
      <c r="A50" s="146">
        <v>39</v>
      </c>
      <c r="B50" s="11" t="s">
        <v>62</v>
      </c>
      <c r="C50" s="12" t="s">
        <v>288</v>
      </c>
      <c r="D50" s="12" t="s">
        <v>277</v>
      </c>
      <c r="E50" s="12" t="s">
        <v>247</v>
      </c>
      <c r="F50" s="11" t="s">
        <v>16</v>
      </c>
      <c r="G50" s="12">
        <v>7</v>
      </c>
      <c r="H50" s="13">
        <v>19.5</v>
      </c>
      <c r="I50" s="166">
        <f t="shared" si="0"/>
        <v>60</v>
      </c>
      <c r="J50" s="14" t="s">
        <v>213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 ht="15.75">
      <c r="A51" s="146">
        <v>40</v>
      </c>
      <c r="B51" s="11" t="s">
        <v>62</v>
      </c>
      <c r="C51" s="14" t="s">
        <v>284</v>
      </c>
      <c r="D51" s="14" t="s">
        <v>281</v>
      </c>
      <c r="E51" s="14" t="s">
        <v>279</v>
      </c>
      <c r="F51" s="28" t="s">
        <v>9</v>
      </c>
      <c r="G51" s="12">
        <v>7</v>
      </c>
      <c r="H51" s="29">
        <v>19</v>
      </c>
      <c r="I51" s="166">
        <f t="shared" si="0"/>
        <v>58.46153846153846</v>
      </c>
      <c r="J51" s="14" t="s">
        <v>213</v>
      </c>
      <c r="K51" s="2"/>
      <c r="L51" s="2"/>
      <c r="M51" s="2"/>
      <c r="N51" s="2"/>
      <c r="O51" s="2"/>
      <c r="P51" s="2"/>
      <c r="Q51" s="2"/>
      <c r="R51" s="2"/>
      <c r="S51" s="2"/>
    </row>
    <row r="52" spans="1:19" ht="15.75">
      <c r="A52" s="146">
        <v>41</v>
      </c>
      <c r="B52" s="11" t="s">
        <v>62</v>
      </c>
      <c r="C52" s="17" t="s">
        <v>247</v>
      </c>
      <c r="D52" s="17" t="s">
        <v>276</v>
      </c>
      <c r="E52" s="17" t="s">
        <v>284</v>
      </c>
      <c r="F52" s="11" t="s">
        <v>11</v>
      </c>
      <c r="G52" s="17">
        <v>7</v>
      </c>
      <c r="H52" s="13">
        <v>18.5</v>
      </c>
      <c r="I52" s="166">
        <f t="shared" si="0"/>
        <v>56.92307692307692</v>
      </c>
      <c r="J52" s="14" t="s">
        <v>213</v>
      </c>
      <c r="K52" s="2"/>
      <c r="L52" s="2"/>
      <c r="M52" s="2"/>
      <c r="N52" s="2"/>
      <c r="O52" s="2"/>
      <c r="P52" s="2"/>
      <c r="Q52" s="2"/>
      <c r="R52" s="2"/>
      <c r="S52" s="2"/>
    </row>
    <row r="53" spans="1:19" ht="15.75">
      <c r="A53" s="146">
        <v>42</v>
      </c>
      <c r="B53" s="11" t="s">
        <v>62</v>
      </c>
      <c r="C53" s="12" t="s">
        <v>281</v>
      </c>
      <c r="D53" s="12" t="s">
        <v>276</v>
      </c>
      <c r="E53" s="12" t="s">
        <v>275</v>
      </c>
      <c r="F53" s="11" t="s">
        <v>266</v>
      </c>
      <c r="G53" s="12">
        <v>7</v>
      </c>
      <c r="H53" s="13">
        <v>18.5</v>
      </c>
      <c r="I53" s="166">
        <f t="shared" si="0"/>
        <v>56.92307692307692</v>
      </c>
      <c r="J53" s="14" t="s">
        <v>213</v>
      </c>
      <c r="K53" s="2"/>
      <c r="L53" s="2"/>
      <c r="M53" s="2"/>
      <c r="N53" s="2"/>
      <c r="O53" s="2"/>
      <c r="P53" s="2"/>
      <c r="Q53" s="2"/>
      <c r="R53" s="2"/>
      <c r="S53" s="2"/>
    </row>
    <row r="54" spans="1:19" ht="15.75">
      <c r="A54" s="146">
        <v>43</v>
      </c>
      <c r="B54" s="11" t="s">
        <v>62</v>
      </c>
      <c r="C54" s="12" t="s">
        <v>281</v>
      </c>
      <c r="D54" s="12" t="s">
        <v>287</v>
      </c>
      <c r="E54" s="12" t="s">
        <v>285</v>
      </c>
      <c r="F54" s="11" t="s">
        <v>5</v>
      </c>
      <c r="G54" s="12">
        <v>7</v>
      </c>
      <c r="H54" s="13">
        <v>18.5</v>
      </c>
      <c r="I54" s="166">
        <f t="shared" si="0"/>
        <v>56.92307692307692</v>
      </c>
      <c r="J54" s="14" t="s">
        <v>213</v>
      </c>
      <c r="K54" s="2"/>
      <c r="L54" s="2"/>
      <c r="M54" s="2"/>
      <c r="N54" s="2"/>
      <c r="O54" s="2"/>
      <c r="P54" s="2"/>
      <c r="Q54" s="2"/>
      <c r="R54" s="2"/>
      <c r="S54" s="2"/>
    </row>
    <row r="55" spans="1:19" ht="15.75">
      <c r="A55" s="146">
        <v>44</v>
      </c>
      <c r="B55" s="11" t="s">
        <v>62</v>
      </c>
      <c r="C55" s="12" t="s">
        <v>271</v>
      </c>
      <c r="D55" s="12" t="s">
        <v>247</v>
      </c>
      <c r="E55" s="12" t="s">
        <v>247</v>
      </c>
      <c r="F55" s="11" t="s">
        <v>43</v>
      </c>
      <c r="G55" s="12">
        <v>7</v>
      </c>
      <c r="H55" s="13">
        <v>18.5</v>
      </c>
      <c r="I55" s="166">
        <f t="shared" si="0"/>
        <v>56.92307692307692</v>
      </c>
      <c r="J55" s="14" t="s">
        <v>213</v>
      </c>
      <c r="K55" s="2"/>
      <c r="L55" s="2"/>
      <c r="M55" s="2"/>
      <c r="N55" s="2"/>
      <c r="O55" s="2"/>
      <c r="P55" s="2"/>
      <c r="Q55" s="2"/>
      <c r="R55" s="2"/>
      <c r="S55" s="2"/>
    </row>
    <row r="56" spans="1:19" ht="15.75">
      <c r="A56" s="146">
        <v>45</v>
      </c>
      <c r="B56" s="11" t="s">
        <v>62</v>
      </c>
      <c r="C56" s="64" t="s">
        <v>272</v>
      </c>
      <c r="D56" s="64" t="s">
        <v>290</v>
      </c>
      <c r="E56" s="64" t="s">
        <v>247</v>
      </c>
      <c r="F56" s="28" t="s">
        <v>55</v>
      </c>
      <c r="G56" s="12">
        <v>7</v>
      </c>
      <c r="H56" s="29">
        <v>18</v>
      </c>
      <c r="I56" s="166">
        <f t="shared" si="0"/>
        <v>55.384615384615387</v>
      </c>
      <c r="J56" s="14" t="s">
        <v>213</v>
      </c>
      <c r="K56" s="2"/>
      <c r="L56" s="2"/>
      <c r="M56" s="2"/>
      <c r="N56" s="2"/>
      <c r="O56" s="2"/>
      <c r="P56" s="2"/>
      <c r="Q56" s="2"/>
      <c r="R56" s="2"/>
      <c r="S56" s="2"/>
    </row>
    <row r="57" spans="1:19" ht="15.75">
      <c r="A57" s="146">
        <v>46</v>
      </c>
      <c r="B57" s="11" t="s">
        <v>62</v>
      </c>
      <c r="C57" s="12" t="s">
        <v>289</v>
      </c>
      <c r="D57" s="12" t="s">
        <v>275</v>
      </c>
      <c r="E57" s="12" t="s">
        <v>275</v>
      </c>
      <c r="F57" s="11" t="s">
        <v>266</v>
      </c>
      <c r="G57" s="12">
        <v>7</v>
      </c>
      <c r="H57" s="13">
        <v>18</v>
      </c>
      <c r="I57" s="166">
        <f t="shared" si="0"/>
        <v>55.384615384615387</v>
      </c>
      <c r="J57" s="14" t="s">
        <v>213</v>
      </c>
      <c r="K57" s="2"/>
      <c r="L57" s="2"/>
      <c r="M57" s="2"/>
      <c r="N57" s="2"/>
      <c r="O57" s="2"/>
      <c r="P57" s="2"/>
      <c r="Q57" s="2"/>
      <c r="R57" s="2"/>
      <c r="S57" s="2"/>
    </row>
    <row r="58" spans="1:19" ht="15.75">
      <c r="A58" s="146">
        <v>47</v>
      </c>
      <c r="B58" s="11" t="s">
        <v>62</v>
      </c>
      <c r="C58" s="12" t="s">
        <v>278</v>
      </c>
      <c r="D58" s="12" t="s">
        <v>290</v>
      </c>
      <c r="E58" s="12" t="s">
        <v>247</v>
      </c>
      <c r="F58" s="11" t="s">
        <v>13</v>
      </c>
      <c r="G58" s="12">
        <v>7</v>
      </c>
      <c r="H58" s="13">
        <v>18</v>
      </c>
      <c r="I58" s="166">
        <f t="shared" si="0"/>
        <v>55.384615384615387</v>
      </c>
      <c r="J58" s="14" t="s">
        <v>213</v>
      </c>
      <c r="K58" s="2"/>
      <c r="L58" s="2"/>
      <c r="M58" s="2"/>
      <c r="N58" s="2"/>
      <c r="O58" s="2"/>
      <c r="P58" s="2"/>
      <c r="Q58" s="2"/>
      <c r="R58" s="2"/>
      <c r="S58" s="2"/>
    </row>
    <row r="59" spans="1:19" ht="15.75">
      <c r="A59" s="146">
        <v>48</v>
      </c>
      <c r="B59" s="11" t="s">
        <v>62</v>
      </c>
      <c r="C59" s="12" t="s">
        <v>286</v>
      </c>
      <c r="D59" s="12" t="s">
        <v>271</v>
      </c>
      <c r="E59" s="12" t="s">
        <v>271</v>
      </c>
      <c r="F59" s="11" t="s">
        <v>24</v>
      </c>
      <c r="G59" s="12">
        <v>7</v>
      </c>
      <c r="H59" s="13">
        <v>17.5</v>
      </c>
      <c r="I59" s="166">
        <f t="shared" si="0"/>
        <v>53.846153846153847</v>
      </c>
      <c r="J59" s="14" t="s">
        <v>213</v>
      </c>
      <c r="K59" s="2"/>
      <c r="L59" s="2"/>
      <c r="M59" s="2"/>
      <c r="N59" s="2"/>
      <c r="O59" s="2"/>
      <c r="P59" s="2"/>
      <c r="Q59" s="2"/>
      <c r="R59" s="2"/>
      <c r="S59" s="2"/>
    </row>
    <row r="60" spans="1:19" ht="15.75">
      <c r="A60" s="146">
        <v>49</v>
      </c>
      <c r="B60" s="11" t="s">
        <v>62</v>
      </c>
      <c r="C60" s="12" t="s">
        <v>276</v>
      </c>
      <c r="D60" s="12" t="s">
        <v>285</v>
      </c>
      <c r="E60" s="12" t="s">
        <v>288</v>
      </c>
      <c r="F60" s="11" t="s">
        <v>36</v>
      </c>
      <c r="G60" s="12">
        <v>7</v>
      </c>
      <c r="H60" s="13">
        <v>17.5</v>
      </c>
      <c r="I60" s="166">
        <f t="shared" si="0"/>
        <v>53.846153846153847</v>
      </c>
      <c r="J60" s="14" t="s">
        <v>213</v>
      </c>
      <c r="K60" s="2"/>
      <c r="L60" s="2"/>
      <c r="M60" s="2"/>
      <c r="N60" s="2"/>
      <c r="O60" s="2"/>
      <c r="P60" s="2"/>
      <c r="Q60" s="2"/>
      <c r="R60" s="2"/>
      <c r="S60" s="2"/>
    </row>
    <row r="61" spans="1:19" ht="15.75">
      <c r="A61" s="146">
        <v>50</v>
      </c>
      <c r="B61" s="11" t="s">
        <v>62</v>
      </c>
      <c r="C61" s="64" t="s">
        <v>277</v>
      </c>
      <c r="D61" s="64" t="s">
        <v>277</v>
      </c>
      <c r="E61" s="64" t="s">
        <v>274</v>
      </c>
      <c r="F61" s="11" t="s">
        <v>263</v>
      </c>
      <c r="G61" s="12">
        <v>7</v>
      </c>
      <c r="H61" s="21">
        <v>17.5</v>
      </c>
      <c r="I61" s="166">
        <f t="shared" si="0"/>
        <v>53.846153846153847</v>
      </c>
      <c r="J61" s="14" t="s">
        <v>213</v>
      </c>
      <c r="K61" s="2"/>
      <c r="L61" s="2"/>
      <c r="M61" s="2"/>
      <c r="N61" s="2"/>
      <c r="O61" s="2"/>
      <c r="P61" s="2"/>
      <c r="Q61" s="2"/>
      <c r="R61" s="2"/>
      <c r="S61" s="2"/>
    </row>
    <row r="62" spans="1:19" ht="15.75">
      <c r="A62" s="146">
        <v>51</v>
      </c>
      <c r="B62" s="11" t="s">
        <v>62</v>
      </c>
      <c r="C62" s="12" t="s">
        <v>281</v>
      </c>
      <c r="D62" s="12" t="s">
        <v>276</v>
      </c>
      <c r="E62" s="12" t="s">
        <v>279</v>
      </c>
      <c r="F62" s="11" t="s">
        <v>266</v>
      </c>
      <c r="G62" s="12">
        <v>7</v>
      </c>
      <c r="H62" s="13">
        <v>17.5</v>
      </c>
      <c r="I62" s="166">
        <f t="shared" si="0"/>
        <v>53.846153846153847</v>
      </c>
      <c r="J62" s="14" t="s">
        <v>213</v>
      </c>
      <c r="K62" s="2"/>
      <c r="L62" s="2"/>
      <c r="M62" s="2"/>
      <c r="N62" s="2"/>
      <c r="O62" s="2"/>
      <c r="P62" s="2"/>
      <c r="Q62" s="2"/>
      <c r="R62" s="2"/>
      <c r="S62" s="2"/>
    </row>
    <row r="63" spans="1:19" ht="15.75">
      <c r="A63" s="146">
        <v>52</v>
      </c>
      <c r="B63" s="11" t="s">
        <v>62</v>
      </c>
      <c r="C63" s="190" t="s">
        <v>271</v>
      </c>
      <c r="D63" s="190" t="s">
        <v>247</v>
      </c>
      <c r="E63" s="190" t="s">
        <v>285</v>
      </c>
      <c r="F63" s="11" t="s">
        <v>1</v>
      </c>
      <c r="G63" s="12">
        <v>7</v>
      </c>
      <c r="H63" s="13">
        <v>17.5</v>
      </c>
      <c r="I63" s="166">
        <f t="shared" si="0"/>
        <v>53.846153846153847</v>
      </c>
      <c r="J63" s="14" t="s">
        <v>213</v>
      </c>
      <c r="K63" s="2"/>
      <c r="L63" s="2"/>
      <c r="M63" s="2"/>
      <c r="N63" s="2"/>
      <c r="O63" s="2"/>
      <c r="P63" s="2"/>
      <c r="Q63" s="2"/>
      <c r="R63" s="2"/>
      <c r="S63" s="2"/>
    </row>
    <row r="64" spans="1:19" ht="15.75">
      <c r="A64" s="146">
        <v>53</v>
      </c>
      <c r="B64" s="11" t="s">
        <v>62</v>
      </c>
      <c r="C64" s="17" t="s">
        <v>247</v>
      </c>
      <c r="D64" s="17" t="s">
        <v>247</v>
      </c>
      <c r="E64" s="17" t="s">
        <v>275</v>
      </c>
      <c r="F64" s="11" t="s">
        <v>262</v>
      </c>
      <c r="G64" s="12">
        <v>7</v>
      </c>
      <c r="H64" s="22">
        <v>17</v>
      </c>
      <c r="I64" s="166">
        <f t="shared" si="0"/>
        <v>52.307692307692307</v>
      </c>
      <c r="J64" s="14" t="s">
        <v>213</v>
      </c>
      <c r="K64" s="2"/>
      <c r="L64" s="2"/>
      <c r="M64" s="2"/>
      <c r="N64" s="2"/>
      <c r="O64" s="2"/>
      <c r="P64" s="2"/>
      <c r="Q64" s="2"/>
      <c r="R64" s="2"/>
      <c r="S64" s="2"/>
    </row>
    <row r="65" spans="1:19" ht="15.75">
      <c r="A65" s="146">
        <v>54</v>
      </c>
      <c r="B65" s="11" t="s">
        <v>62</v>
      </c>
      <c r="C65" s="12" t="s">
        <v>273</v>
      </c>
      <c r="D65" s="12" t="s">
        <v>272</v>
      </c>
      <c r="E65" s="12" t="s">
        <v>247</v>
      </c>
      <c r="F65" s="11" t="s">
        <v>263</v>
      </c>
      <c r="G65" s="17">
        <v>7</v>
      </c>
      <c r="H65" s="22">
        <v>17</v>
      </c>
      <c r="I65" s="166">
        <f t="shared" si="0"/>
        <v>52.307692307692307</v>
      </c>
      <c r="J65" s="14" t="s">
        <v>213</v>
      </c>
      <c r="K65" s="2"/>
      <c r="L65" s="2"/>
      <c r="M65" s="2"/>
      <c r="N65" s="2"/>
      <c r="O65" s="2"/>
      <c r="P65" s="2"/>
      <c r="Q65" s="2"/>
      <c r="R65" s="2"/>
      <c r="S65" s="2"/>
    </row>
    <row r="66" spans="1:19" ht="15.75">
      <c r="A66" s="146">
        <v>55</v>
      </c>
      <c r="B66" s="11" t="s">
        <v>62</v>
      </c>
      <c r="C66" s="12" t="s">
        <v>289</v>
      </c>
      <c r="D66" s="12" t="s">
        <v>272</v>
      </c>
      <c r="E66" s="12" t="s">
        <v>247</v>
      </c>
      <c r="F66" s="11" t="s">
        <v>1</v>
      </c>
      <c r="G66" s="17">
        <v>7</v>
      </c>
      <c r="H66" s="22">
        <v>17</v>
      </c>
      <c r="I66" s="166">
        <f t="shared" si="0"/>
        <v>52.307692307692307</v>
      </c>
      <c r="J66" s="14" t="s">
        <v>213</v>
      </c>
      <c r="K66" s="2"/>
      <c r="L66" s="2"/>
      <c r="M66" s="2"/>
      <c r="N66" s="2"/>
      <c r="O66" s="2"/>
      <c r="P66" s="2"/>
      <c r="Q66" s="2"/>
      <c r="R66" s="2"/>
      <c r="S66" s="2"/>
    </row>
    <row r="67" spans="1:19" ht="15.75">
      <c r="A67" s="146">
        <v>56</v>
      </c>
      <c r="B67" s="11" t="s">
        <v>62</v>
      </c>
      <c r="C67" s="12" t="s">
        <v>247</v>
      </c>
      <c r="D67" s="12" t="s">
        <v>286</v>
      </c>
      <c r="E67" s="12" t="s">
        <v>279</v>
      </c>
      <c r="F67" s="11" t="s">
        <v>262</v>
      </c>
      <c r="G67" s="12">
        <v>7</v>
      </c>
      <c r="H67" s="13">
        <v>16.5</v>
      </c>
      <c r="I67" s="166">
        <f t="shared" si="0"/>
        <v>50.769230769230766</v>
      </c>
      <c r="J67" s="14" t="s">
        <v>213</v>
      </c>
      <c r="K67" s="2"/>
      <c r="L67" s="2"/>
      <c r="M67" s="2"/>
      <c r="N67" s="2"/>
      <c r="O67" s="2"/>
      <c r="P67" s="2"/>
      <c r="Q67" s="2"/>
      <c r="R67" s="2"/>
      <c r="S67" s="2"/>
    </row>
    <row r="68" spans="1:19" ht="15.75">
      <c r="A68" s="146">
        <v>57</v>
      </c>
      <c r="B68" s="11" t="s">
        <v>62</v>
      </c>
      <c r="C68" s="12" t="s">
        <v>247</v>
      </c>
      <c r="D68" s="12" t="s">
        <v>247</v>
      </c>
      <c r="E68" s="12" t="s">
        <v>247</v>
      </c>
      <c r="F68" s="11" t="s">
        <v>11</v>
      </c>
      <c r="G68" s="12">
        <v>7</v>
      </c>
      <c r="H68" s="13">
        <v>16.5</v>
      </c>
      <c r="I68" s="166">
        <f t="shared" si="0"/>
        <v>50.769230769230766</v>
      </c>
      <c r="J68" s="14" t="s">
        <v>213</v>
      </c>
      <c r="K68" s="2"/>
      <c r="L68" s="2"/>
      <c r="M68" s="2"/>
      <c r="N68" s="2"/>
      <c r="O68" s="2"/>
      <c r="P68" s="2"/>
      <c r="Q68" s="2"/>
      <c r="R68" s="2"/>
      <c r="S68" s="2"/>
    </row>
    <row r="69" spans="1:19" ht="15.75">
      <c r="A69" s="146">
        <v>58</v>
      </c>
      <c r="B69" s="11" t="s">
        <v>62</v>
      </c>
      <c r="C69" s="12" t="s">
        <v>247</v>
      </c>
      <c r="D69" s="12" t="s">
        <v>285</v>
      </c>
      <c r="E69" s="12" t="s">
        <v>247</v>
      </c>
      <c r="F69" s="15" t="s">
        <v>36</v>
      </c>
      <c r="G69" s="12">
        <v>7</v>
      </c>
      <c r="H69" s="13">
        <v>16.5</v>
      </c>
      <c r="I69" s="166">
        <f t="shared" si="0"/>
        <v>50.769230769230766</v>
      </c>
      <c r="J69" s="14" t="s">
        <v>213</v>
      </c>
      <c r="K69" s="2"/>
      <c r="L69" s="2"/>
      <c r="M69" s="2"/>
      <c r="N69" s="2"/>
      <c r="O69" s="2"/>
      <c r="P69" s="2"/>
      <c r="Q69" s="2"/>
      <c r="R69" s="2"/>
      <c r="S69" s="2"/>
    </row>
    <row r="70" spans="1:19" ht="15.75">
      <c r="A70" s="146">
        <v>59</v>
      </c>
      <c r="B70" s="11" t="s">
        <v>62</v>
      </c>
      <c r="C70" s="12" t="s">
        <v>247</v>
      </c>
      <c r="D70" s="12" t="s">
        <v>289</v>
      </c>
      <c r="E70" s="12" t="s">
        <v>274</v>
      </c>
      <c r="F70" s="23" t="s">
        <v>262</v>
      </c>
      <c r="G70" s="12">
        <v>7</v>
      </c>
      <c r="H70" s="13">
        <v>16.5</v>
      </c>
      <c r="I70" s="166">
        <f t="shared" si="0"/>
        <v>50.769230769230766</v>
      </c>
      <c r="J70" s="14" t="s">
        <v>213</v>
      </c>
      <c r="K70" s="2"/>
      <c r="L70" s="2"/>
      <c r="M70" s="2"/>
      <c r="N70" s="2"/>
      <c r="O70" s="2"/>
      <c r="P70" s="2"/>
      <c r="Q70" s="2"/>
      <c r="R70" s="2"/>
      <c r="S70" s="2"/>
    </row>
    <row r="71" spans="1:19" ht="15.75">
      <c r="A71" s="146">
        <v>60</v>
      </c>
      <c r="B71" s="11" t="s">
        <v>62</v>
      </c>
      <c r="C71" s="12" t="s">
        <v>272</v>
      </c>
      <c r="D71" s="12" t="s">
        <v>285</v>
      </c>
      <c r="E71" s="12" t="s">
        <v>275</v>
      </c>
      <c r="F71" s="11" t="s">
        <v>6</v>
      </c>
      <c r="G71" s="12">
        <v>7</v>
      </c>
      <c r="H71" s="13">
        <v>16.5</v>
      </c>
      <c r="I71" s="166">
        <f t="shared" si="0"/>
        <v>50.769230769230766</v>
      </c>
      <c r="J71" s="14" t="s">
        <v>213</v>
      </c>
      <c r="K71" s="2"/>
      <c r="L71" s="2"/>
      <c r="M71" s="2"/>
      <c r="N71" s="2"/>
      <c r="O71" s="2"/>
      <c r="P71" s="2"/>
      <c r="Q71" s="2"/>
      <c r="R71" s="2"/>
      <c r="S71" s="2"/>
    </row>
    <row r="72" spans="1:19" ht="15.75">
      <c r="A72" s="146">
        <v>61</v>
      </c>
      <c r="B72" s="11" t="s">
        <v>62</v>
      </c>
      <c r="C72" s="12" t="s">
        <v>290</v>
      </c>
      <c r="D72" s="12" t="s">
        <v>247</v>
      </c>
      <c r="E72" s="12" t="s">
        <v>277</v>
      </c>
      <c r="F72" s="11" t="s">
        <v>3</v>
      </c>
      <c r="G72" s="12">
        <v>7</v>
      </c>
      <c r="H72" s="13">
        <v>16.5</v>
      </c>
      <c r="I72" s="166">
        <f t="shared" si="0"/>
        <v>50.769230769230766</v>
      </c>
      <c r="J72" s="14" t="s">
        <v>213</v>
      </c>
      <c r="K72" s="2"/>
      <c r="L72" s="2"/>
      <c r="M72" s="2"/>
      <c r="N72" s="2"/>
      <c r="O72" s="2"/>
      <c r="P72" s="2"/>
      <c r="Q72" s="2"/>
      <c r="R72" s="2"/>
      <c r="S72" s="2"/>
    </row>
    <row r="73" spans="1:19" ht="15.75">
      <c r="A73" s="146">
        <v>62</v>
      </c>
      <c r="B73" s="11" t="s">
        <v>62</v>
      </c>
      <c r="C73" s="12" t="s">
        <v>276</v>
      </c>
      <c r="D73" s="12" t="s">
        <v>247</v>
      </c>
      <c r="E73" s="12" t="s">
        <v>288</v>
      </c>
      <c r="F73" s="11" t="s">
        <v>15</v>
      </c>
      <c r="G73" s="12">
        <v>7</v>
      </c>
      <c r="H73" s="13">
        <v>16.5</v>
      </c>
      <c r="I73" s="166">
        <f t="shared" si="0"/>
        <v>50.769230769230766</v>
      </c>
      <c r="J73" s="14" t="s">
        <v>213</v>
      </c>
      <c r="K73" s="2"/>
      <c r="L73" s="2"/>
      <c r="M73" s="2"/>
      <c r="N73" s="2"/>
      <c r="O73" s="2"/>
      <c r="P73" s="2"/>
      <c r="Q73" s="2"/>
      <c r="R73" s="2"/>
      <c r="S73" s="2"/>
    </row>
    <row r="74" spans="1:19" ht="15.75">
      <c r="A74" s="146">
        <v>63</v>
      </c>
      <c r="B74" s="11" t="s">
        <v>62</v>
      </c>
      <c r="C74" s="12" t="s">
        <v>276</v>
      </c>
      <c r="D74" s="12" t="s">
        <v>276</v>
      </c>
      <c r="E74" s="12" t="s">
        <v>247</v>
      </c>
      <c r="F74" s="11" t="s">
        <v>32</v>
      </c>
      <c r="G74" s="12">
        <v>7</v>
      </c>
      <c r="H74" s="21">
        <v>16.5</v>
      </c>
      <c r="I74" s="166">
        <f t="shared" si="0"/>
        <v>50.769230769230766</v>
      </c>
      <c r="J74" s="14" t="s">
        <v>213</v>
      </c>
      <c r="K74" s="2"/>
      <c r="L74" s="2"/>
      <c r="M74" s="2"/>
      <c r="N74" s="2"/>
      <c r="O74" s="2"/>
      <c r="P74" s="2"/>
      <c r="Q74" s="2"/>
      <c r="R74" s="2"/>
      <c r="S74" s="2"/>
    </row>
    <row r="75" spans="1:19" ht="15.75">
      <c r="A75" s="146">
        <v>64</v>
      </c>
      <c r="B75" s="11" t="s">
        <v>62</v>
      </c>
      <c r="C75" s="12" t="s">
        <v>277</v>
      </c>
      <c r="D75" s="12" t="s">
        <v>247</v>
      </c>
      <c r="E75" s="12" t="s">
        <v>247</v>
      </c>
      <c r="F75" s="11" t="s">
        <v>1</v>
      </c>
      <c r="G75" s="17">
        <v>7</v>
      </c>
      <c r="H75" s="13">
        <v>16.5</v>
      </c>
      <c r="I75" s="166">
        <f t="shared" si="0"/>
        <v>50.769230769230766</v>
      </c>
      <c r="J75" s="14" t="s">
        <v>213</v>
      </c>
      <c r="K75" s="2"/>
      <c r="L75" s="2"/>
      <c r="M75" s="2"/>
      <c r="N75" s="2"/>
      <c r="O75" s="2"/>
      <c r="P75" s="2"/>
      <c r="Q75" s="2"/>
      <c r="R75" s="2"/>
      <c r="S75" s="2"/>
    </row>
    <row r="76" spans="1:19" ht="15.75">
      <c r="A76" s="146">
        <v>65</v>
      </c>
      <c r="B76" s="11" t="s">
        <v>62</v>
      </c>
      <c r="C76" s="12" t="s">
        <v>275</v>
      </c>
      <c r="D76" s="12" t="s">
        <v>247</v>
      </c>
      <c r="E76" s="12" t="s">
        <v>276</v>
      </c>
      <c r="F76" s="11" t="s">
        <v>1</v>
      </c>
      <c r="G76" s="12">
        <v>7</v>
      </c>
      <c r="H76" s="13">
        <v>16.5</v>
      </c>
      <c r="I76" s="166">
        <f t="shared" si="0"/>
        <v>50.769230769230766</v>
      </c>
      <c r="J76" s="14" t="s">
        <v>213</v>
      </c>
      <c r="K76" s="2"/>
      <c r="L76" s="2"/>
      <c r="M76" s="2"/>
      <c r="N76" s="2"/>
      <c r="O76" s="2"/>
      <c r="P76" s="2"/>
      <c r="Q76" s="2"/>
      <c r="R76" s="2"/>
      <c r="S76" s="2"/>
    </row>
    <row r="77" spans="1:19" ht="15.75">
      <c r="A77" s="146">
        <v>66</v>
      </c>
      <c r="B77" s="11" t="s">
        <v>62</v>
      </c>
      <c r="C77" s="12" t="s">
        <v>275</v>
      </c>
      <c r="D77" s="12" t="s">
        <v>271</v>
      </c>
      <c r="E77" s="12" t="s">
        <v>272</v>
      </c>
      <c r="F77" s="11" t="s">
        <v>26</v>
      </c>
      <c r="G77" s="12">
        <v>7</v>
      </c>
      <c r="H77" s="21">
        <v>16.5</v>
      </c>
      <c r="I77" s="166">
        <f t="shared" ref="I77:I140" si="1">$H77*100/32.5</f>
        <v>50.769230769230766</v>
      </c>
      <c r="J77" s="14" t="s">
        <v>213</v>
      </c>
      <c r="K77" s="2"/>
      <c r="L77" s="2"/>
      <c r="M77" s="2"/>
      <c r="N77" s="2"/>
      <c r="O77" s="2"/>
      <c r="P77" s="2"/>
      <c r="Q77" s="2"/>
      <c r="R77" s="2"/>
      <c r="S77" s="2"/>
    </row>
    <row r="78" spans="1:19" ht="15.75">
      <c r="A78" s="146">
        <v>67</v>
      </c>
      <c r="B78" s="11" t="s">
        <v>62</v>
      </c>
      <c r="C78" s="190" t="s">
        <v>281</v>
      </c>
      <c r="D78" s="190" t="s">
        <v>274</v>
      </c>
      <c r="E78" s="190" t="s">
        <v>247</v>
      </c>
      <c r="F78" s="11" t="s">
        <v>34</v>
      </c>
      <c r="G78" s="12">
        <v>7</v>
      </c>
      <c r="H78" s="13">
        <v>16.5</v>
      </c>
      <c r="I78" s="166">
        <f t="shared" si="1"/>
        <v>50.769230769230766</v>
      </c>
      <c r="J78" s="14" t="s">
        <v>213</v>
      </c>
      <c r="K78" s="2"/>
      <c r="L78" s="2"/>
      <c r="M78" s="2"/>
      <c r="N78" s="2"/>
      <c r="O78" s="2"/>
      <c r="P78" s="2"/>
      <c r="Q78" s="2"/>
      <c r="R78" s="2"/>
      <c r="S78" s="2"/>
    </row>
    <row r="79" spans="1:19" ht="15.75">
      <c r="A79" s="146">
        <v>68</v>
      </c>
      <c r="B79" s="11" t="s">
        <v>62</v>
      </c>
      <c r="C79" s="17" t="s">
        <v>281</v>
      </c>
      <c r="D79" s="17" t="s">
        <v>277</v>
      </c>
      <c r="E79" s="17" t="s">
        <v>281</v>
      </c>
      <c r="F79" s="10" t="s">
        <v>8</v>
      </c>
      <c r="G79" s="17">
        <v>7</v>
      </c>
      <c r="H79" s="22">
        <v>16.5</v>
      </c>
      <c r="I79" s="166">
        <f t="shared" si="1"/>
        <v>50.769230769230766</v>
      </c>
      <c r="J79" s="14" t="s">
        <v>213</v>
      </c>
      <c r="K79" s="2"/>
      <c r="L79" s="2"/>
      <c r="M79" s="2"/>
      <c r="N79" s="2"/>
      <c r="O79" s="2"/>
      <c r="P79" s="2"/>
      <c r="Q79" s="2"/>
      <c r="R79" s="2"/>
      <c r="S79" s="2"/>
    </row>
    <row r="80" spans="1:19" ht="15.75">
      <c r="A80" s="146">
        <v>69</v>
      </c>
      <c r="B80" s="11" t="s">
        <v>62</v>
      </c>
      <c r="C80" s="12" t="s">
        <v>293</v>
      </c>
      <c r="D80" s="12" t="s">
        <v>286</v>
      </c>
      <c r="E80" s="12" t="s">
        <v>275</v>
      </c>
      <c r="F80" s="11" t="s">
        <v>266</v>
      </c>
      <c r="G80" s="12">
        <v>7</v>
      </c>
      <c r="H80" s="13">
        <v>16.5</v>
      </c>
      <c r="I80" s="166">
        <f t="shared" si="1"/>
        <v>50.769230769230766</v>
      </c>
      <c r="J80" s="14" t="s">
        <v>213</v>
      </c>
      <c r="K80" s="2"/>
      <c r="L80" s="2"/>
      <c r="M80" s="2"/>
      <c r="N80" s="2"/>
      <c r="O80" s="2"/>
      <c r="P80" s="2"/>
      <c r="Q80" s="2"/>
      <c r="R80" s="2"/>
      <c r="S80" s="2"/>
    </row>
    <row r="81" spans="1:19" ht="15.75">
      <c r="A81" s="146">
        <v>70</v>
      </c>
      <c r="B81" s="11" t="s">
        <v>62</v>
      </c>
      <c r="C81" s="12" t="s">
        <v>247</v>
      </c>
      <c r="D81" s="12" t="s">
        <v>247</v>
      </c>
      <c r="E81" s="12" t="s">
        <v>275</v>
      </c>
      <c r="F81" s="11" t="s">
        <v>36</v>
      </c>
      <c r="G81" s="17">
        <v>7</v>
      </c>
      <c r="H81" s="25">
        <v>16</v>
      </c>
      <c r="I81" s="166">
        <f t="shared" si="1"/>
        <v>49.230769230769234</v>
      </c>
      <c r="J81" s="14" t="s">
        <v>268</v>
      </c>
      <c r="K81" s="2"/>
      <c r="L81" s="2"/>
      <c r="M81" s="2"/>
      <c r="N81" s="2"/>
      <c r="O81" s="2"/>
      <c r="P81" s="2"/>
      <c r="Q81" s="2"/>
      <c r="R81" s="2"/>
      <c r="S81" s="2"/>
    </row>
    <row r="82" spans="1:19" ht="15.75">
      <c r="A82" s="146">
        <v>71</v>
      </c>
      <c r="B82" s="11" t="s">
        <v>62</v>
      </c>
      <c r="C82" s="12" t="s">
        <v>272</v>
      </c>
      <c r="D82" s="12" t="s">
        <v>285</v>
      </c>
      <c r="E82" s="12" t="s">
        <v>247</v>
      </c>
      <c r="F82" s="23" t="s">
        <v>262</v>
      </c>
      <c r="G82" s="12">
        <v>7</v>
      </c>
      <c r="H82" s="13">
        <v>16</v>
      </c>
      <c r="I82" s="166">
        <f t="shared" si="1"/>
        <v>49.230769230769234</v>
      </c>
      <c r="J82" s="14" t="s">
        <v>268</v>
      </c>
      <c r="K82" s="2"/>
      <c r="L82" s="2"/>
      <c r="M82" s="2"/>
      <c r="N82" s="2"/>
      <c r="O82" s="2"/>
      <c r="P82" s="2"/>
      <c r="Q82" s="2"/>
      <c r="R82" s="2"/>
      <c r="S82" s="2"/>
    </row>
    <row r="83" spans="1:19" ht="15.75">
      <c r="A83" s="146">
        <v>72</v>
      </c>
      <c r="B83" s="11" t="s">
        <v>62</v>
      </c>
      <c r="C83" s="17" t="s">
        <v>291</v>
      </c>
      <c r="D83" s="17" t="s">
        <v>247</v>
      </c>
      <c r="E83" s="17" t="s">
        <v>279</v>
      </c>
      <c r="F83" s="10" t="s">
        <v>1</v>
      </c>
      <c r="G83" s="12">
        <v>7</v>
      </c>
      <c r="H83" s="22">
        <v>16</v>
      </c>
      <c r="I83" s="166">
        <f t="shared" si="1"/>
        <v>49.230769230769234</v>
      </c>
      <c r="J83" s="14" t="s">
        <v>268</v>
      </c>
      <c r="K83" s="2"/>
      <c r="L83" s="2"/>
      <c r="M83" s="2"/>
      <c r="N83" s="2"/>
      <c r="O83" s="2"/>
      <c r="P83" s="2"/>
      <c r="Q83" s="2"/>
      <c r="R83" s="2"/>
      <c r="S83" s="2"/>
    </row>
    <row r="84" spans="1:19" ht="15.75">
      <c r="A84" s="146">
        <v>73</v>
      </c>
      <c r="B84" s="11" t="s">
        <v>62</v>
      </c>
      <c r="C84" s="299" t="s">
        <v>279</v>
      </c>
      <c r="D84" s="17" t="s">
        <v>247</v>
      </c>
      <c r="E84" s="12" t="s">
        <v>271</v>
      </c>
      <c r="F84" s="11" t="s">
        <v>10</v>
      </c>
      <c r="G84" s="12">
        <v>7</v>
      </c>
      <c r="H84" s="26">
        <v>16</v>
      </c>
      <c r="I84" s="166">
        <f t="shared" si="1"/>
        <v>49.230769230769234</v>
      </c>
      <c r="J84" s="14" t="s">
        <v>268</v>
      </c>
      <c r="K84" s="2"/>
      <c r="L84" s="2"/>
      <c r="M84" s="2"/>
      <c r="N84" s="2"/>
      <c r="O84" s="2"/>
      <c r="P84" s="2"/>
      <c r="Q84" s="2"/>
      <c r="R84" s="2"/>
      <c r="S84" s="2"/>
    </row>
    <row r="85" spans="1:19" ht="15.75">
      <c r="A85" s="146">
        <v>74</v>
      </c>
      <c r="B85" s="11" t="s">
        <v>62</v>
      </c>
      <c r="C85" s="12" t="s">
        <v>276</v>
      </c>
      <c r="D85" s="12" t="s">
        <v>247</v>
      </c>
      <c r="E85" s="12" t="s">
        <v>275</v>
      </c>
      <c r="F85" s="11" t="s">
        <v>262</v>
      </c>
      <c r="G85" s="12">
        <v>7</v>
      </c>
      <c r="H85" s="13">
        <v>16</v>
      </c>
      <c r="I85" s="166">
        <f t="shared" si="1"/>
        <v>49.230769230769234</v>
      </c>
      <c r="J85" s="14" t="s">
        <v>268</v>
      </c>
      <c r="K85" s="2"/>
      <c r="L85" s="2"/>
      <c r="M85" s="2"/>
      <c r="N85" s="2"/>
      <c r="O85" s="2"/>
      <c r="P85" s="2"/>
      <c r="Q85" s="2"/>
      <c r="R85" s="2"/>
      <c r="S85" s="2"/>
    </row>
    <row r="86" spans="1:19" ht="15.75">
      <c r="A86" s="146">
        <v>75</v>
      </c>
      <c r="B86" s="11" t="s">
        <v>62</v>
      </c>
      <c r="C86" s="12" t="s">
        <v>276</v>
      </c>
      <c r="D86" s="12" t="s">
        <v>290</v>
      </c>
      <c r="E86" s="12" t="s">
        <v>247</v>
      </c>
      <c r="F86" s="11" t="s">
        <v>39</v>
      </c>
      <c r="G86" s="12">
        <v>7</v>
      </c>
      <c r="H86" s="21">
        <v>16</v>
      </c>
      <c r="I86" s="166">
        <f t="shared" si="1"/>
        <v>49.230769230769234</v>
      </c>
      <c r="J86" s="14" t="s">
        <v>268</v>
      </c>
      <c r="K86" s="2"/>
      <c r="L86" s="2"/>
      <c r="M86" s="2"/>
      <c r="N86" s="2"/>
      <c r="O86" s="2"/>
      <c r="P86" s="2"/>
      <c r="Q86" s="2"/>
      <c r="R86" s="2"/>
      <c r="S86" s="2"/>
    </row>
    <row r="87" spans="1:19" ht="15.75">
      <c r="A87" s="146">
        <v>76</v>
      </c>
      <c r="B87" s="11" t="s">
        <v>62</v>
      </c>
      <c r="C87" s="12" t="s">
        <v>278</v>
      </c>
      <c r="D87" s="12" t="s">
        <v>247</v>
      </c>
      <c r="E87" s="12" t="s">
        <v>279</v>
      </c>
      <c r="F87" s="11" t="s">
        <v>262</v>
      </c>
      <c r="G87" s="12">
        <v>7</v>
      </c>
      <c r="H87" s="13">
        <v>16</v>
      </c>
      <c r="I87" s="166">
        <f t="shared" si="1"/>
        <v>49.230769230769234</v>
      </c>
      <c r="J87" s="14" t="s">
        <v>268</v>
      </c>
      <c r="K87" s="2"/>
      <c r="L87" s="2"/>
      <c r="M87" s="2"/>
      <c r="N87" s="2"/>
      <c r="O87" s="2"/>
      <c r="P87" s="2"/>
      <c r="Q87" s="2"/>
      <c r="R87" s="2"/>
      <c r="S87" s="2"/>
    </row>
    <row r="88" spans="1:19" ht="15.75">
      <c r="A88" s="146">
        <v>77</v>
      </c>
      <c r="B88" s="11" t="s">
        <v>62</v>
      </c>
      <c r="C88" s="12" t="s">
        <v>271</v>
      </c>
      <c r="D88" s="12" t="s">
        <v>247</v>
      </c>
      <c r="E88" s="12" t="s">
        <v>275</v>
      </c>
      <c r="F88" s="11" t="s">
        <v>35</v>
      </c>
      <c r="G88" s="12">
        <v>7</v>
      </c>
      <c r="H88" s="13">
        <v>16</v>
      </c>
      <c r="I88" s="166">
        <f t="shared" si="1"/>
        <v>49.230769230769234</v>
      </c>
      <c r="J88" s="14" t="s">
        <v>268</v>
      </c>
      <c r="K88" s="2"/>
      <c r="L88" s="2"/>
      <c r="M88" s="2"/>
      <c r="N88" s="2"/>
      <c r="O88" s="2"/>
      <c r="P88" s="2"/>
      <c r="Q88" s="2"/>
      <c r="R88" s="2"/>
      <c r="S88" s="2"/>
    </row>
    <row r="89" spans="1:19" ht="15.75">
      <c r="A89" s="146">
        <v>78</v>
      </c>
      <c r="B89" s="11" t="s">
        <v>62</v>
      </c>
      <c r="C89" s="17" t="s">
        <v>287</v>
      </c>
      <c r="D89" s="17" t="s">
        <v>275</v>
      </c>
      <c r="E89" s="17" t="s">
        <v>279</v>
      </c>
      <c r="F89" s="11" t="s">
        <v>5</v>
      </c>
      <c r="G89" s="12">
        <v>7</v>
      </c>
      <c r="H89" s="22">
        <v>16</v>
      </c>
      <c r="I89" s="166">
        <f t="shared" si="1"/>
        <v>49.230769230769234</v>
      </c>
      <c r="J89" s="14" t="s">
        <v>268</v>
      </c>
      <c r="K89" s="2"/>
      <c r="L89" s="2"/>
      <c r="M89" s="2"/>
      <c r="N89" s="2"/>
      <c r="O89" s="2"/>
      <c r="P89" s="2"/>
      <c r="Q89" s="2"/>
      <c r="R89" s="2"/>
      <c r="S89" s="2"/>
    </row>
    <row r="90" spans="1:19" ht="15.75">
      <c r="A90" s="146">
        <v>79</v>
      </c>
      <c r="B90" s="11" t="s">
        <v>62</v>
      </c>
      <c r="C90" s="12" t="s">
        <v>295</v>
      </c>
      <c r="D90" s="12" t="s">
        <v>293</v>
      </c>
      <c r="E90" s="12" t="s">
        <v>274</v>
      </c>
      <c r="F90" s="11" t="s">
        <v>262</v>
      </c>
      <c r="G90" s="12">
        <v>7</v>
      </c>
      <c r="H90" s="22">
        <v>16</v>
      </c>
      <c r="I90" s="166">
        <f t="shared" si="1"/>
        <v>49.230769230769234</v>
      </c>
      <c r="J90" s="14" t="s">
        <v>268</v>
      </c>
      <c r="K90" s="2"/>
      <c r="L90" s="2"/>
      <c r="M90" s="2"/>
      <c r="N90" s="2"/>
      <c r="O90" s="2"/>
      <c r="P90" s="2"/>
      <c r="Q90" s="2"/>
      <c r="R90" s="2"/>
      <c r="S90" s="2"/>
    </row>
    <row r="91" spans="1:19" ht="15.75">
      <c r="A91" s="146">
        <v>80</v>
      </c>
      <c r="B91" s="11" t="s">
        <v>62</v>
      </c>
      <c r="C91" s="12" t="s">
        <v>247</v>
      </c>
      <c r="D91" s="12" t="s">
        <v>283</v>
      </c>
      <c r="E91" s="12" t="s">
        <v>278</v>
      </c>
      <c r="F91" s="11" t="s">
        <v>24</v>
      </c>
      <c r="G91" s="12">
        <v>7</v>
      </c>
      <c r="H91" s="13">
        <v>15.5</v>
      </c>
      <c r="I91" s="166">
        <f t="shared" si="1"/>
        <v>47.692307692307693</v>
      </c>
      <c r="J91" s="14" t="s">
        <v>268</v>
      </c>
      <c r="K91" s="2"/>
      <c r="L91" s="2"/>
      <c r="M91" s="2"/>
      <c r="N91" s="2"/>
      <c r="O91" s="2"/>
      <c r="P91" s="2"/>
      <c r="Q91" s="2"/>
      <c r="R91" s="2"/>
      <c r="S91" s="2"/>
    </row>
    <row r="92" spans="1:19" ht="15.75">
      <c r="A92" s="146">
        <v>81</v>
      </c>
      <c r="B92" s="11" t="s">
        <v>62</v>
      </c>
      <c r="C92" s="64" t="s">
        <v>279</v>
      </c>
      <c r="D92" s="17" t="s">
        <v>290</v>
      </c>
      <c r="E92" s="12" t="s">
        <v>273</v>
      </c>
      <c r="F92" s="11" t="s">
        <v>36</v>
      </c>
      <c r="G92" s="12">
        <v>7</v>
      </c>
      <c r="H92" s="13">
        <v>15.5</v>
      </c>
      <c r="I92" s="166">
        <f t="shared" si="1"/>
        <v>47.692307692307693</v>
      </c>
      <c r="J92" s="14" t="s">
        <v>268</v>
      </c>
      <c r="K92" s="2"/>
      <c r="L92" s="2"/>
      <c r="M92" s="2"/>
      <c r="N92" s="2"/>
      <c r="O92" s="2"/>
      <c r="P92" s="2"/>
      <c r="Q92" s="2"/>
      <c r="R92" s="2"/>
      <c r="S92" s="2"/>
    </row>
    <row r="93" spans="1:19" ht="15.75">
      <c r="A93" s="146">
        <v>82</v>
      </c>
      <c r="B93" s="11" t="s">
        <v>62</v>
      </c>
      <c r="C93" s="12" t="s">
        <v>276</v>
      </c>
      <c r="D93" s="12" t="s">
        <v>273</v>
      </c>
      <c r="E93" s="12" t="s">
        <v>273</v>
      </c>
      <c r="F93" s="11" t="s">
        <v>8</v>
      </c>
      <c r="G93" s="12">
        <v>7</v>
      </c>
      <c r="H93" s="13">
        <v>15.5</v>
      </c>
      <c r="I93" s="166">
        <f t="shared" si="1"/>
        <v>47.692307692307693</v>
      </c>
      <c r="J93" s="14" t="s">
        <v>268</v>
      </c>
      <c r="K93" s="2"/>
      <c r="L93" s="2"/>
      <c r="M93" s="2"/>
      <c r="N93" s="2"/>
      <c r="O93" s="2"/>
      <c r="P93" s="2"/>
      <c r="Q93" s="2"/>
      <c r="R93" s="2"/>
      <c r="S93" s="2"/>
    </row>
    <row r="94" spans="1:19" ht="15.75">
      <c r="A94" s="146">
        <v>83</v>
      </c>
      <c r="B94" s="11" t="s">
        <v>62</v>
      </c>
      <c r="C94" s="12" t="s">
        <v>270</v>
      </c>
      <c r="D94" s="12" t="s">
        <v>271</v>
      </c>
      <c r="E94" s="12" t="s">
        <v>273</v>
      </c>
      <c r="F94" s="11" t="s">
        <v>14</v>
      </c>
      <c r="G94" s="12">
        <v>7</v>
      </c>
      <c r="H94" s="13">
        <v>15.5</v>
      </c>
      <c r="I94" s="166">
        <f t="shared" si="1"/>
        <v>47.692307692307693</v>
      </c>
      <c r="J94" s="14" t="s">
        <v>268</v>
      </c>
      <c r="K94" s="2"/>
      <c r="L94" s="2"/>
      <c r="M94" s="2"/>
      <c r="N94" s="2"/>
      <c r="O94" s="2"/>
      <c r="P94" s="2"/>
      <c r="Q94" s="2"/>
      <c r="R94" s="2"/>
      <c r="S94" s="2"/>
    </row>
    <row r="95" spans="1:19" ht="15.75">
      <c r="A95" s="146">
        <v>84</v>
      </c>
      <c r="B95" s="11" t="s">
        <v>62</v>
      </c>
      <c r="C95" s="12" t="s">
        <v>288</v>
      </c>
      <c r="D95" s="12" t="s">
        <v>277</v>
      </c>
      <c r="E95" s="12" t="s">
        <v>275</v>
      </c>
      <c r="F95" s="11" t="s">
        <v>36</v>
      </c>
      <c r="G95" s="12">
        <v>7</v>
      </c>
      <c r="H95" s="13">
        <v>15.5</v>
      </c>
      <c r="I95" s="166">
        <f t="shared" si="1"/>
        <v>47.692307692307693</v>
      </c>
      <c r="J95" s="14" t="s">
        <v>268</v>
      </c>
      <c r="K95" s="2"/>
      <c r="L95" s="2"/>
      <c r="M95" s="2"/>
      <c r="N95" s="2"/>
      <c r="O95" s="2"/>
      <c r="P95" s="2"/>
      <c r="Q95" s="2"/>
      <c r="R95" s="2"/>
      <c r="S95" s="2"/>
    </row>
    <row r="96" spans="1:19" ht="15.75">
      <c r="A96" s="146">
        <v>85</v>
      </c>
      <c r="B96" s="11" t="s">
        <v>62</v>
      </c>
      <c r="C96" s="12" t="s">
        <v>274</v>
      </c>
      <c r="D96" s="12" t="s">
        <v>279</v>
      </c>
      <c r="E96" s="12" t="s">
        <v>274</v>
      </c>
      <c r="F96" s="11" t="s">
        <v>59</v>
      </c>
      <c r="G96" s="12">
        <v>7</v>
      </c>
      <c r="H96" s="13">
        <v>15</v>
      </c>
      <c r="I96" s="166">
        <f t="shared" si="1"/>
        <v>46.153846153846153</v>
      </c>
      <c r="J96" s="14" t="s">
        <v>268</v>
      </c>
      <c r="K96" s="2"/>
      <c r="L96" s="2"/>
      <c r="M96" s="2"/>
      <c r="N96" s="2"/>
      <c r="O96" s="2"/>
      <c r="P96" s="2"/>
      <c r="Q96" s="2"/>
      <c r="R96" s="2"/>
      <c r="S96" s="2"/>
    </row>
    <row r="97" spans="1:19" ht="15.75">
      <c r="A97" s="146">
        <v>86</v>
      </c>
      <c r="B97" s="11" t="s">
        <v>62</v>
      </c>
      <c r="C97" s="12" t="s">
        <v>274</v>
      </c>
      <c r="D97" s="12" t="s">
        <v>247</v>
      </c>
      <c r="E97" s="12" t="s">
        <v>282</v>
      </c>
      <c r="F97" s="11" t="s">
        <v>18</v>
      </c>
      <c r="G97" s="12">
        <v>7</v>
      </c>
      <c r="H97" s="13">
        <v>15</v>
      </c>
      <c r="I97" s="166">
        <f t="shared" si="1"/>
        <v>46.153846153846153</v>
      </c>
      <c r="J97" s="14" t="s">
        <v>268</v>
      </c>
      <c r="K97" s="2"/>
      <c r="L97" s="2"/>
      <c r="M97" s="2"/>
      <c r="N97" s="2"/>
      <c r="O97" s="2"/>
      <c r="P97" s="2"/>
      <c r="Q97" s="2"/>
      <c r="R97" s="2"/>
      <c r="S97" s="2"/>
    </row>
    <row r="98" spans="1:19" ht="15.75">
      <c r="A98" s="146">
        <v>87</v>
      </c>
      <c r="B98" s="11" t="s">
        <v>62</v>
      </c>
      <c r="C98" s="12" t="s">
        <v>274</v>
      </c>
      <c r="D98" s="12" t="s">
        <v>277</v>
      </c>
      <c r="E98" s="12" t="s">
        <v>273</v>
      </c>
      <c r="F98" s="11" t="s">
        <v>1</v>
      </c>
      <c r="G98" s="12">
        <v>7</v>
      </c>
      <c r="H98" s="13">
        <v>15</v>
      </c>
      <c r="I98" s="166">
        <f t="shared" si="1"/>
        <v>46.153846153846153</v>
      </c>
      <c r="J98" s="14" t="s">
        <v>268</v>
      </c>
      <c r="K98" s="2"/>
      <c r="L98" s="2"/>
      <c r="M98" s="2"/>
      <c r="N98" s="2"/>
      <c r="O98" s="2"/>
      <c r="P98" s="2"/>
      <c r="Q98" s="2"/>
      <c r="R98" s="2"/>
      <c r="S98" s="2"/>
    </row>
    <row r="99" spans="1:19" ht="15.75">
      <c r="A99" s="146">
        <v>88</v>
      </c>
      <c r="B99" s="11" t="s">
        <v>62</v>
      </c>
      <c r="C99" s="12" t="s">
        <v>272</v>
      </c>
      <c r="D99" s="12" t="s">
        <v>282</v>
      </c>
      <c r="E99" s="17" t="s">
        <v>273</v>
      </c>
      <c r="F99" s="11" t="s">
        <v>1</v>
      </c>
      <c r="G99" s="12">
        <v>7</v>
      </c>
      <c r="H99" s="22">
        <v>15</v>
      </c>
      <c r="I99" s="166">
        <f t="shared" si="1"/>
        <v>46.153846153846153</v>
      </c>
      <c r="J99" s="14" t="s">
        <v>268</v>
      </c>
      <c r="K99" s="2"/>
      <c r="L99" s="2"/>
      <c r="M99" s="2"/>
      <c r="N99" s="2"/>
      <c r="O99" s="2"/>
      <c r="P99" s="2"/>
      <c r="Q99" s="2"/>
      <c r="R99" s="2"/>
      <c r="S99" s="2"/>
    </row>
    <row r="100" spans="1:19" ht="15.75">
      <c r="A100" s="146">
        <v>89</v>
      </c>
      <c r="B100" s="11" t="s">
        <v>62</v>
      </c>
      <c r="C100" s="12" t="s">
        <v>273</v>
      </c>
      <c r="D100" s="12" t="s">
        <v>277</v>
      </c>
      <c r="E100" s="12" t="s">
        <v>277</v>
      </c>
      <c r="F100" s="10" t="s">
        <v>1</v>
      </c>
      <c r="G100" s="12">
        <v>7</v>
      </c>
      <c r="H100" s="13">
        <v>15</v>
      </c>
      <c r="I100" s="166">
        <f t="shared" si="1"/>
        <v>46.153846153846153</v>
      </c>
      <c r="J100" s="14" t="s">
        <v>268</v>
      </c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5.75">
      <c r="A101" s="146">
        <v>90</v>
      </c>
      <c r="B101" s="11" t="s">
        <v>62</v>
      </c>
      <c r="C101" s="12" t="s">
        <v>286</v>
      </c>
      <c r="D101" s="12" t="s">
        <v>271</v>
      </c>
      <c r="E101" s="12" t="s">
        <v>278</v>
      </c>
      <c r="F101" s="11" t="s">
        <v>46</v>
      </c>
      <c r="G101" s="12">
        <v>7</v>
      </c>
      <c r="H101" s="13">
        <v>15</v>
      </c>
      <c r="I101" s="166">
        <f t="shared" si="1"/>
        <v>46.153846153846153</v>
      </c>
      <c r="J101" s="14" t="s">
        <v>268</v>
      </c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5.75">
      <c r="A102" s="146">
        <v>91</v>
      </c>
      <c r="B102" s="11" t="s">
        <v>62</v>
      </c>
      <c r="C102" s="12" t="s">
        <v>276</v>
      </c>
      <c r="D102" s="12" t="s">
        <v>247</v>
      </c>
      <c r="E102" s="12" t="s">
        <v>273</v>
      </c>
      <c r="F102" s="11" t="s">
        <v>264</v>
      </c>
      <c r="G102" s="12">
        <v>7</v>
      </c>
      <c r="H102" s="13">
        <v>15</v>
      </c>
      <c r="I102" s="166">
        <f t="shared" si="1"/>
        <v>46.153846153846153</v>
      </c>
      <c r="J102" s="14" t="s">
        <v>268</v>
      </c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5.75">
      <c r="A103" s="146">
        <v>92</v>
      </c>
      <c r="B103" s="11" t="s">
        <v>62</v>
      </c>
      <c r="C103" s="12" t="s">
        <v>270</v>
      </c>
      <c r="D103" s="12" t="s">
        <v>247</v>
      </c>
      <c r="E103" s="12" t="s">
        <v>279</v>
      </c>
      <c r="F103" s="11" t="s">
        <v>8</v>
      </c>
      <c r="G103" s="12">
        <v>7</v>
      </c>
      <c r="H103" s="13">
        <v>15</v>
      </c>
      <c r="I103" s="166">
        <f t="shared" si="1"/>
        <v>46.153846153846153</v>
      </c>
      <c r="J103" s="14" t="s">
        <v>268</v>
      </c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5.75">
      <c r="A104" s="146">
        <v>93</v>
      </c>
      <c r="B104" s="11" t="s">
        <v>62</v>
      </c>
      <c r="C104" s="300" t="s">
        <v>270</v>
      </c>
      <c r="D104" s="300" t="s">
        <v>247</v>
      </c>
      <c r="E104" s="300" t="s">
        <v>270</v>
      </c>
      <c r="F104" s="11" t="s">
        <v>32</v>
      </c>
      <c r="G104" s="12">
        <v>7</v>
      </c>
      <c r="H104" s="29">
        <v>15</v>
      </c>
      <c r="I104" s="166">
        <f t="shared" si="1"/>
        <v>46.153846153846153</v>
      </c>
      <c r="J104" s="14" t="s">
        <v>268</v>
      </c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5.75">
      <c r="A105" s="146">
        <v>94</v>
      </c>
      <c r="B105" s="11" t="s">
        <v>62</v>
      </c>
      <c r="C105" s="12" t="s">
        <v>287</v>
      </c>
      <c r="D105" s="12" t="s">
        <v>273</v>
      </c>
      <c r="E105" s="12" t="s">
        <v>277</v>
      </c>
      <c r="F105" s="11" t="s">
        <v>48</v>
      </c>
      <c r="G105" s="17">
        <v>7</v>
      </c>
      <c r="H105" s="13">
        <v>15</v>
      </c>
      <c r="I105" s="166">
        <f t="shared" si="1"/>
        <v>46.153846153846153</v>
      </c>
      <c r="J105" s="14" t="s">
        <v>268</v>
      </c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5.75">
      <c r="A106" s="146">
        <v>95</v>
      </c>
      <c r="B106" s="11" t="s">
        <v>62</v>
      </c>
      <c r="C106" s="12" t="s">
        <v>287</v>
      </c>
      <c r="D106" s="12" t="s">
        <v>247</v>
      </c>
      <c r="E106" s="12" t="s">
        <v>247</v>
      </c>
      <c r="F106" s="11" t="s">
        <v>35</v>
      </c>
      <c r="G106" s="12">
        <v>7</v>
      </c>
      <c r="H106" s="13">
        <v>15</v>
      </c>
      <c r="I106" s="166">
        <f t="shared" si="1"/>
        <v>46.153846153846153</v>
      </c>
      <c r="J106" s="14" t="s">
        <v>268</v>
      </c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5.75">
      <c r="A107" s="146">
        <v>96</v>
      </c>
      <c r="B107" s="11" t="s">
        <v>62</v>
      </c>
      <c r="C107" s="12" t="s">
        <v>288</v>
      </c>
      <c r="D107" s="12" t="s">
        <v>277</v>
      </c>
      <c r="E107" s="12" t="s">
        <v>274</v>
      </c>
      <c r="F107" s="11" t="s">
        <v>72</v>
      </c>
      <c r="G107" s="12">
        <v>7</v>
      </c>
      <c r="H107" s="13">
        <v>15</v>
      </c>
      <c r="I107" s="166">
        <f t="shared" si="1"/>
        <v>46.153846153846153</v>
      </c>
      <c r="J107" s="14" t="s">
        <v>268</v>
      </c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5.75">
      <c r="A108" s="146">
        <v>97</v>
      </c>
      <c r="B108" s="11" t="s">
        <v>62</v>
      </c>
      <c r="C108" s="12" t="s">
        <v>284</v>
      </c>
      <c r="D108" s="12" t="s">
        <v>247</v>
      </c>
      <c r="E108" s="12" t="s">
        <v>277</v>
      </c>
      <c r="F108" s="11" t="s">
        <v>265</v>
      </c>
      <c r="G108" s="12">
        <v>7</v>
      </c>
      <c r="H108" s="13">
        <v>14.5</v>
      </c>
      <c r="I108" s="166">
        <f t="shared" si="1"/>
        <v>44.615384615384613</v>
      </c>
      <c r="J108" s="14" t="s">
        <v>268</v>
      </c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5.75">
      <c r="A109" s="146">
        <v>98</v>
      </c>
      <c r="B109" s="11" t="s">
        <v>62</v>
      </c>
      <c r="C109" s="12" t="s">
        <v>276</v>
      </c>
      <c r="D109" s="12" t="s">
        <v>247</v>
      </c>
      <c r="E109" s="12" t="s">
        <v>273</v>
      </c>
      <c r="F109" s="11" t="s">
        <v>7</v>
      </c>
      <c r="G109" s="12">
        <v>7</v>
      </c>
      <c r="H109" s="13">
        <v>14.5</v>
      </c>
      <c r="I109" s="166">
        <f t="shared" si="1"/>
        <v>44.615384615384613</v>
      </c>
      <c r="J109" s="14" t="s">
        <v>268</v>
      </c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5.75">
      <c r="A110" s="146">
        <v>99</v>
      </c>
      <c r="B110" s="11" t="s">
        <v>62</v>
      </c>
      <c r="C110" s="12" t="s">
        <v>277</v>
      </c>
      <c r="D110" s="12" t="s">
        <v>275</v>
      </c>
      <c r="E110" s="12" t="s">
        <v>278</v>
      </c>
      <c r="F110" s="15" t="s">
        <v>263</v>
      </c>
      <c r="G110" s="12">
        <v>7</v>
      </c>
      <c r="H110" s="13">
        <v>14.5</v>
      </c>
      <c r="I110" s="166">
        <f t="shared" si="1"/>
        <v>44.615384615384613</v>
      </c>
      <c r="J110" s="14" t="s">
        <v>268</v>
      </c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5.75">
      <c r="A111" s="146">
        <v>100</v>
      </c>
      <c r="B111" s="11" t="s">
        <v>62</v>
      </c>
      <c r="C111" s="12" t="s">
        <v>277</v>
      </c>
      <c r="D111" s="12" t="s">
        <v>247</v>
      </c>
      <c r="E111" s="12" t="s">
        <v>278</v>
      </c>
      <c r="F111" s="11" t="s">
        <v>61</v>
      </c>
      <c r="G111" s="12">
        <v>7</v>
      </c>
      <c r="H111" s="13">
        <v>14.5</v>
      </c>
      <c r="I111" s="166">
        <f t="shared" si="1"/>
        <v>44.615384615384613</v>
      </c>
      <c r="J111" s="14" t="s">
        <v>268</v>
      </c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5.75">
      <c r="A112" s="146">
        <v>101</v>
      </c>
      <c r="B112" s="11" t="s">
        <v>62</v>
      </c>
      <c r="C112" s="17" t="s">
        <v>277</v>
      </c>
      <c r="D112" s="17" t="s">
        <v>247</v>
      </c>
      <c r="E112" s="17" t="s">
        <v>273</v>
      </c>
      <c r="F112" s="10" t="s">
        <v>263</v>
      </c>
      <c r="G112" s="17">
        <v>7</v>
      </c>
      <c r="H112" s="22">
        <v>14.5</v>
      </c>
      <c r="I112" s="166">
        <f t="shared" si="1"/>
        <v>44.615384615384613</v>
      </c>
      <c r="J112" s="14" t="s">
        <v>268</v>
      </c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5.75">
      <c r="A113" s="146">
        <v>102</v>
      </c>
      <c r="B113" s="11" t="s">
        <v>62</v>
      </c>
      <c r="C113" s="12" t="s">
        <v>288</v>
      </c>
      <c r="D113" s="12" t="s">
        <v>276</v>
      </c>
      <c r="E113" s="12" t="s">
        <v>279</v>
      </c>
      <c r="F113" s="11" t="s">
        <v>47</v>
      </c>
      <c r="G113" s="17">
        <v>7</v>
      </c>
      <c r="H113" s="22">
        <v>14.5</v>
      </c>
      <c r="I113" s="166">
        <f t="shared" si="1"/>
        <v>44.615384615384613</v>
      </c>
      <c r="J113" s="14" t="s">
        <v>268</v>
      </c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5.75">
      <c r="A114" s="146">
        <v>103</v>
      </c>
      <c r="B114" s="11" t="s">
        <v>62</v>
      </c>
      <c r="C114" s="190" t="s">
        <v>247</v>
      </c>
      <c r="D114" s="190" t="s">
        <v>281</v>
      </c>
      <c r="E114" s="190" t="s">
        <v>247</v>
      </c>
      <c r="F114" s="11" t="s">
        <v>51</v>
      </c>
      <c r="G114" s="12">
        <v>7</v>
      </c>
      <c r="H114" s="13">
        <v>14</v>
      </c>
      <c r="I114" s="166">
        <f t="shared" si="1"/>
        <v>43.07692307692308</v>
      </c>
      <c r="J114" s="14" t="s">
        <v>268</v>
      </c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5.75">
      <c r="A115" s="146">
        <v>104</v>
      </c>
      <c r="B115" s="11" t="s">
        <v>62</v>
      </c>
      <c r="C115" s="12" t="s">
        <v>274</v>
      </c>
      <c r="D115" s="12" t="s">
        <v>280</v>
      </c>
      <c r="E115" s="12" t="s">
        <v>273</v>
      </c>
      <c r="F115" s="11" t="s">
        <v>6</v>
      </c>
      <c r="G115" s="12">
        <v>7</v>
      </c>
      <c r="H115" s="13">
        <v>14</v>
      </c>
      <c r="I115" s="166">
        <f t="shared" si="1"/>
        <v>43.07692307692308</v>
      </c>
      <c r="J115" s="14" t="s">
        <v>268</v>
      </c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5.75">
      <c r="A116" s="146">
        <v>105</v>
      </c>
      <c r="B116" s="11" t="s">
        <v>62</v>
      </c>
      <c r="C116" s="12" t="s">
        <v>272</v>
      </c>
      <c r="D116" s="12" t="s">
        <v>290</v>
      </c>
      <c r="E116" s="12" t="s">
        <v>274</v>
      </c>
      <c r="F116" s="28" t="s">
        <v>262</v>
      </c>
      <c r="G116" s="12">
        <v>7</v>
      </c>
      <c r="H116" s="29">
        <v>14</v>
      </c>
      <c r="I116" s="166">
        <f t="shared" si="1"/>
        <v>43.07692307692308</v>
      </c>
      <c r="J116" s="14" t="s">
        <v>268</v>
      </c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5.75">
      <c r="A117" s="146">
        <v>106</v>
      </c>
      <c r="B117" s="11" t="s">
        <v>62</v>
      </c>
      <c r="C117" s="64" t="s">
        <v>272</v>
      </c>
      <c r="D117" s="64" t="s">
        <v>247</v>
      </c>
      <c r="E117" s="64" t="s">
        <v>247</v>
      </c>
      <c r="F117" s="11" t="s">
        <v>61</v>
      </c>
      <c r="G117" s="12">
        <v>7</v>
      </c>
      <c r="H117" s="21">
        <v>14</v>
      </c>
      <c r="I117" s="166">
        <f t="shared" si="1"/>
        <v>43.07692307692308</v>
      </c>
      <c r="J117" s="14" t="s">
        <v>268</v>
      </c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5.75">
      <c r="A118" s="146">
        <v>107</v>
      </c>
      <c r="B118" s="11" t="s">
        <v>62</v>
      </c>
      <c r="C118" s="17" t="s">
        <v>272</v>
      </c>
      <c r="D118" s="17" t="s">
        <v>273</v>
      </c>
      <c r="E118" s="17" t="s">
        <v>282</v>
      </c>
      <c r="F118" s="10" t="s">
        <v>5</v>
      </c>
      <c r="G118" s="17">
        <v>7</v>
      </c>
      <c r="H118" s="22">
        <v>14</v>
      </c>
      <c r="I118" s="166">
        <f t="shared" si="1"/>
        <v>43.07692307692308</v>
      </c>
      <c r="J118" s="14" t="s">
        <v>268</v>
      </c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5.75">
      <c r="A119" s="146">
        <v>108</v>
      </c>
      <c r="B119" s="11" t="s">
        <v>62</v>
      </c>
      <c r="C119" s="12" t="s">
        <v>286</v>
      </c>
      <c r="D119" s="12" t="s">
        <v>247</v>
      </c>
      <c r="E119" s="12" t="s">
        <v>274</v>
      </c>
      <c r="F119" s="11" t="s">
        <v>8</v>
      </c>
      <c r="G119" s="12">
        <v>7</v>
      </c>
      <c r="H119" s="13">
        <v>14</v>
      </c>
      <c r="I119" s="166">
        <f t="shared" si="1"/>
        <v>43.07692307692308</v>
      </c>
      <c r="J119" s="14" t="s">
        <v>268</v>
      </c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5.75">
      <c r="A120" s="146">
        <v>109</v>
      </c>
      <c r="B120" s="11" t="s">
        <v>62</v>
      </c>
      <c r="C120" s="12" t="s">
        <v>276</v>
      </c>
      <c r="D120" s="12" t="s">
        <v>247</v>
      </c>
      <c r="E120" s="12" t="s">
        <v>281</v>
      </c>
      <c r="F120" s="11" t="s">
        <v>1</v>
      </c>
      <c r="G120" s="12">
        <v>7</v>
      </c>
      <c r="H120" s="13">
        <v>14</v>
      </c>
      <c r="I120" s="166">
        <f t="shared" si="1"/>
        <v>43.07692307692308</v>
      </c>
      <c r="J120" s="14" t="s">
        <v>268</v>
      </c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5.75">
      <c r="A121" s="146">
        <v>110</v>
      </c>
      <c r="B121" s="11" t="s">
        <v>62</v>
      </c>
      <c r="C121" s="12" t="s">
        <v>271</v>
      </c>
      <c r="D121" s="12" t="s">
        <v>281</v>
      </c>
      <c r="E121" s="12" t="s">
        <v>280</v>
      </c>
      <c r="F121" s="11" t="s">
        <v>20</v>
      </c>
      <c r="G121" s="12">
        <v>7</v>
      </c>
      <c r="H121" s="13">
        <v>14</v>
      </c>
      <c r="I121" s="166">
        <f t="shared" si="1"/>
        <v>43.07692307692308</v>
      </c>
      <c r="J121" s="14" t="s">
        <v>268</v>
      </c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5.75">
      <c r="A122" s="146">
        <v>111</v>
      </c>
      <c r="B122" s="11" t="s">
        <v>62</v>
      </c>
      <c r="C122" s="12" t="s">
        <v>270</v>
      </c>
      <c r="D122" s="12" t="s">
        <v>273</v>
      </c>
      <c r="E122" s="12" t="s">
        <v>247</v>
      </c>
      <c r="F122" s="11" t="s">
        <v>262</v>
      </c>
      <c r="G122" s="12">
        <v>7</v>
      </c>
      <c r="H122" s="13">
        <v>14</v>
      </c>
      <c r="I122" s="166">
        <f t="shared" si="1"/>
        <v>43.07692307692308</v>
      </c>
      <c r="J122" s="14" t="s">
        <v>268</v>
      </c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5.75">
      <c r="A123" s="146">
        <v>112</v>
      </c>
      <c r="B123" s="11" t="s">
        <v>62</v>
      </c>
      <c r="C123" s="12" t="s">
        <v>288</v>
      </c>
      <c r="D123" s="12" t="s">
        <v>247</v>
      </c>
      <c r="E123" s="12" t="s">
        <v>285</v>
      </c>
      <c r="F123" s="11" t="s">
        <v>5</v>
      </c>
      <c r="G123" s="12">
        <v>7</v>
      </c>
      <c r="H123" s="13">
        <v>14</v>
      </c>
      <c r="I123" s="166">
        <f t="shared" si="1"/>
        <v>43.07692307692308</v>
      </c>
      <c r="J123" s="14" t="s">
        <v>268</v>
      </c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5.75">
      <c r="A124" s="146">
        <v>113</v>
      </c>
      <c r="B124" s="11" t="s">
        <v>62</v>
      </c>
      <c r="C124" s="12" t="s">
        <v>273</v>
      </c>
      <c r="D124" s="12" t="s">
        <v>247</v>
      </c>
      <c r="E124" s="12" t="s">
        <v>276</v>
      </c>
      <c r="F124" s="11" t="s">
        <v>9</v>
      </c>
      <c r="G124" s="12">
        <v>7</v>
      </c>
      <c r="H124" s="13">
        <v>13.5</v>
      </c>
      <c r="I124" s="166">
        <f t="shared" si="1"/>
        <v>41.53846153846154</v>
      </c>
      <c r="J124" s="14" t="s">
        <v>268</v>
      </c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5.75">
      <c r="A125" s="146">
        <v>114</v>
      </c>
      <c r="B125" s="11" t="s">
        <v>62</v>
      </c>
      <c r="C125" s="12" t="s">
        <v>271</v>
      </c>
      <c r="D125" s="12" t="s">
        <v>277</v>
      </c>
      <c r="E125" s="12" t="s">
        <v>275</v>
      </c>
      <c r="F125" s="23" t="s">
        <v>266</v>
      </c>
      <c r="G125" s="12">
        <v>7</v>
      </c>
      <c r="H125" s="13">
        <v>13.5</v>
      </c>
      <c r="I125" s="166">
        <f t="shared" si="1"/>
        <v>41.53846153846154</v>
      </c>
      <c r="J125" s="14" t="s">
        <v>268</v>
      </c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5.75">
      <c r="A126" s="146">
        <v>115</v>
      </c>
      <c r="B126" s="11" t="s">
        <v>62</v>
      </c>
      <c r="C126" s="12" t="s">
        <v>247</v>
      </c>
      <c r="D126" s="12" t="s">
        <v>273</v>
      </c>
      <c r="E126" s="12" t="s">
        <v>247</v>
      </c>
      <c r="F126" s="11" t="s">
        <v>266</v>
      </c>
      <c r="G126" s="12">
        <v>7</v>
      </c>
      <c r="H126" s="13">
        <v>13</v>
      </c>
      <c r="I126" s="166">
        <f t="shared" si="1"/>
        <v>40</v>
      </c>
      <c r="J126" s="14" t="s">
        <v>268</v>
      </c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5.75">
      <c r="A127" s="146">
        <v>116</v>
      </c>
      <c r="B127" s="11" t="s">
        <v>62</v>
      </c>
      <c r="C127" s="12" t="s">
        <v>290</v>
      </c>
      <c r="D127" s="12" t="s">
        <v>247</v>
      </c>
      <c r="E127" s="12" t="s">
        <v>274</v>
      </c>
      <c r="F127" s="11" t="s">
        <v>13</v>
      </c>
      <c r="G127" s="12">
        <v>7</v>
      </c>
      <c r="H127" s="13">
        <v>13</v>
      </c>
      <c r="I127" s="166">
        <f t="shared" si="1"/>
        <v>40</v>
      </c>
      <c r="J127" s="14" t="s">
        <v>268</v>
      </c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5.75">
      <c r="A128" s="146">
        <v>117</v>
      </c>
      <c r="B128" s="11" t="s">
        <v>62</v>
      </c>
      <c r="C128" s="12" t="s">
        <v>279</v>
      </c>
      <c r="D128" s="12" t="s">
        <v>281</v>
      </c>
      <c r="E128" s="12" t="s">
        <v>273</v>
      </c>
      <c r="F128" s="11" t="s">
        <v>266</v>
      </c>
      <c r="G128" s="12">
        <v>7</v>
      </c>
      <c r="H128" s="13">
        <v>13</v>
      </c>
      <c r="I128" s="166">
        <f t="shared" si="1"/>
        <v>40</v>
      </c>
      <c r="J128" s="14" t="s">
        <v>268</v>
      </c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5.75">
      <c r="A129" s="146">
        <v>118</v>
      </c>
      <c r="B129" s="11" t="s">
        <v>62</v>
      </c>
      <c r="C129" s="12" t="s">
        <v>276</v>
      </c>
      <c r="D129" s="12" t="s">
        <v>285</v>
      </c>
      <c r="E129" s="12" t="s">
        <v>285</v>
      </c>
      <c r="F129" s="11" t="s">
        <v>56</v>
      </c>
      <c r="G129" s="17">
        <v>7</v>
      </c>
      <c r="H129" s="13">
        <v>13</v>
      </c>
      <c r="I129" s="166">
        <f t="shared" si="1"/>
        <v>40</v>
      </c>
      <c r="J129" s="14" t="s">
        <v>268</v>
      </c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5.75">
      <c r="A130" s="146">
        <v>119</v>
      </c>
      <c r="B130" s="11" t="s">
        <v>62</v>
      </c>
      <c r="C130" s="12" t="s">
        <v>270</v>
      </c>
      <c r="D130" s="12" t="s">
        <v>290</v>
      </c>
      <c r="E130" s="12" t="s">
        <v>278</v>
      </c>
      <c r="F130" s="11" t="s">
        <v>1</v>
      </c>
      <c r="G130" s="12">
        <v>7</v>
      </c>
      <c r="H130" s="13">
        <v>13</v>
      </c>
      <c r="I130" s="166">
        <f t="shared" si="1"/>
        <v>40</v>
      </c>
      <c r="J130" s="14" t="s">
        <v>268</v>
      </c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5.75">
      <c r="A131" s="146">
        <v>120</v>
      </c>
      <c r="B131" s="11" t="s">
        <v>62</v>
      </c>
      <c r="C131" s="12" t="s">
        <v>288</v>
      </c>
      <c r="D131" s="12" t="s">
        <v>247</v>
      </c>
      <c r="E131" s="12" t="s">
        <v>277</v>
      </c>
      <c r="F131" s="11" t="s">
        <v>54</v>
      </c>
      <c r="G131" s="12">
        <v>7</v>
      </c>
      <c r="H131" s="13">
        <v>13</v>
      </c>
      <c r="I131" s="166">
        <f t="shared" si="1"/>
        <v>40</v>
      </c>
      <c r="J131" s="14" t="s">
        <v>268</v>
      </c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5.75">
      <c r="A132" s="146">
        <v>121</v>
      </c>
      <c r="B132" s="11" t="s">
        <v>62</v>
      </c>
      <c r="C132" s="12" t="s">
        <v>247</v>
      </c>
      <c r="D132" s="12" t="s">
        <v>247</v>
      </c>
      <c r="E132" s="12" t="s">
        <v>277</v>
      </c>
      <c r="F132" s="11" t="s">
        <v>8</v>
      </c>
      <c r="G132" s="12">
        <v>7</v>
      </c>
      <c r="H132" s="22">
        <v>12.5</v>
      </c>
      <c r="I132" s="166">
        <f t="shared" si="1"/>
        <v>38.46153846153846</v>
      </c>
      <c r="J132" s="14" t="s">
        <v>268</v>
      </c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5.75">
      <c r="A133" s="146">
        <v>122</v>
      </c>
      <c r="B133" s="11" t="s">
        <v>62</v>
      </c>
      <c r="C133" s="12" t="s">
        <v>284</v>
      </c>
      <c r="D133" s="12" t="s">
        <v>274</v>
      </c>
      <c r="E133" s="12" t="s">
        <v>281</v>
      </c>
      <c r="F133" s="11" t="s">
        <v>2</v>
      </c>
      <c r="G133" s="12">
        <v>7</v>
      </c>
      <c r="H133" s="13">
        <v>12.5</v>
      </c>
      <c r="I133" s="166">
        <f t="shared" si="1"/>
        <v>38.46153846153846</v>
      </c>
      <c r="J133" s="14" t="s">
        <v>268</v>
      </c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.75">
      <c r="A134" s="146">
        <v>123</v>
      </c>
      <c r="B134" s="11" t="s">
        <v>62</v>
      </c>
      <c r="C134" s="12" t="s">
        <v>272</v>
      </c>
      <c r="D134" s="12" t="s">
        <v>277</v>
      </c>
      <c r="E134" s="12" t="s">
        <v>275</v>
      </c>
      <c r="F134" s="23" t="s">
        <v>44</v>
      </c>
      <c r="G134" s="12">
        <v>7</v>
      </c>
      <c r="H134" s="13">
        <v>12.5</v>
      </c>
      <c r="I134" s="166">
        <f t="shared" si="1"/>
        <v>38.46153846153846</v>
      </c>
      <c r="J134" s="14" t="s">
        <v>268</v>
      </c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5.75">
      <c r="A135" s="146">
        <v>124</v>
      </c>
      <c r="B135" s="11" t="s">
        <v>62</v>
      </c>
      <c r="C135" s="12" t="s">
        <v>272</v>
      </c>
      <c r="D135" s="12" t="s">
        <v>292</v>
      </c>
      <c r="E135" s="12" t="s">
        <v>275</v>
      </c>
      <c r="F135" s="11" t="s">
        <v>41</v>
      </c>
      <c r="G135" s="12">
        <v>7</v>
      </c>
      <c r="H135" s="13">
        <v>12.5</v>
      </c>
      <c r="I135" s="166">
        <f t="shared" si="1"/>
        <v>38.46153846153846</v>
      </c>
      <c r="J135" s="14" t="s">
        <v>268</v>
      </c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5.75">
      <c r="A136" s="146">
        <v>125</v>
      </c>
      <c r="B136" s="11" t="s">
        <v>62</v>
      </c>
      <c r="C136" s="12" t="s">
        <v>290</v>
      </c>
      <c r="D136" s="12" t="s">
        <v>290</v>
      </c>
      <c r="E136" s="12" t="s">
        <v>277</v>
      </c>
      <c r="F136" s="11" t="s">
        <v>33</v>
      </c>
      <c r="G136" s="12">
        <v>7</v>
      </c>
      <c r="H136" s="13">
        <v>12.5</v>
      </c>
      <c r="I136" s="166">
        <f t="shared" si="1"/>
        <v>38.46153846153846</v>
      </c>
      <c r="J136" s="14" t="s">
        <v>268</v>
      </c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5.75">
      <c r="A137" s="146">
        <v>126</v>
      </c>
      <c r="B137" s="11" t="s">
        <v>62</v>
      </c>
      <c r="C137" s="12" t="s">
        <v>277</v>
      </c>
      <c r="D137" s="12" t="s">
        <v>277</v>
      </c>
      <c r="E137" s="12" t="s">
        <v>284</v>
      </c>
      <c r="F137" s="11" t="s">
        <v>263</v>
      </c>
      <c r="G137" s="12">
        <v>7</v>
      </c>
      <c r="H137" s="13">
        <v>12.5</v>
      </c>
      <c r="I137" s="166">
        <f t="shared" si="1"/>
        <v>38.46153846153846</v>
      </c>
      <c r="J137" s="14" t="s">
        <v>268</v>
      </c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5.75">
      <c r="A138" s="146">
        <v>127</v>
      </c>
      <c r="B138" s="11" t="s">
        <v>62</v>
      </c>
      <c r="C138" s="17" t="s">
        <v>278</v>
      </c>
      <c r="D138" s="17" t="s">
        <v>277</v>
      </c>
      <c r="E138" s="17" t="s">
        <v>283</v>
      </c>
      <c r="F138" s="10" t="s">
        <v>24</v>
      </c>
      <c r="G138" s="17">
        <v>7</v>
      </c>
      <c r="H138" s="22">
        <v>12.5</v>
      </c>
      <c r="I138" s="166">
        <f t="shared" si="1"/>
        <v>38.46153846153846</v>
      </c>
      <c r="J138" s="14" t="s">
        <v>268</v>
      </c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.75">
      <c r="A139" s="146">
        <v>128</v>
      </c>
      <c r="B139" s="11" t="s">
        <v>62</v>
      </c>
      <c r="C139" s="12" t="s">
        <v>275</v>
      </c>
      <c r="D139" s="12" t="s">
        <v>271</v>
      </c>
      <c r="E139" s="12" t="s">
        <v>247</v>
      </c>
      <c r="F139" s="11" t="s">
        <v>24</v>
      </c>
      <c r="G139" s="12">
        <v>7</v>
      </c>
      <c r="H139" s="13">
        <v>12.5</v>
      </c>
      <c r="I139" s="166">
        <f t="shared" si="1"/>
        <v>38.46153846153846</v>
      </c>
      <c r="J139" s="14" t="s">
        <v>268</v>
      </c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.75">
      <c r="A140" s="146">
        <v>129</v>
      </c>
      <c r="B140" s="11" t="s">
        <v>62</v>
      </c>
      <c r="C140" s="17" t="s">
        <v>281</v>
      </c>
      <c r="D140" s="17" t="s">
        <v>290</v>
      </c>
      <c r="E140" s="17" t="s">
        <v>281</v>
      </c>
      <c r="F140" s="10" t="s">
        <v>51</v>
      </c>
      <c r="G140" s="17">
        <v>7</v>
      </c>
      <c r="H140" s="22">
        <v>12.5</v>
      </c>
      <c r="I140" s="166">
        <f t="shared" si="1"/>
        <v>38.46153846153846</v>
      </c>
      <c r="J140" s="14" t="s">
        <v>268</v>
      </c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5.75">
      <c r="A141" s="146">
        <v>130</v>
      </c>
      <c r="B141" s="11" t="s">
        <v>62</v>
      </c>
      <c r="C141" s="12" t="s">
        <v>293</v>
      </c>
      <c r="D141" s="12" t="s">
        <v>247</v>
      </c>
      <c r="E141" s="12" t="s">
        <v>275</v>
      </c>
      <c r="F141" s="11" t="s">
        <v>0</v>
      </c>
      <c r="G141" s="12">
        <v>7</v>
      </c>
      <c r="H141" s="22">
        <v>12.5</v>
      </c>
      <c r="I141" s="166">
        <f t="shared" ref="I141:I204" si="2">$H141*100/32.5</f>
        <v>38.46153846153846</v>
      </c>
      <c r="J141" s="14" t="s">
        <v>268</v>
      </c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.75">
      <c r="A142" s="146">
        <v>131</v>
      </c>
      <c r="B142" s="11" t="s">
        <v>62</v>
      </c>
      <c r="C142" s="299" t="s">
        <v>277</v>
      </c>
      <c r="D142" s="17" t="s">
        <v>275</v>
      </c>
      <c r="E142" s="12" t="s">
        <v>275</v>
      </c>
      <c r="F142" s="11" t="s">
        <v>21</v>
      </c>
      <c r="G142" s="12">
        <v>7</v>
      </c>
      <c r="H142" s="26">
        <v>12</v>
      </c>
      <c r="I142" s="166">
        <f t="shared" si="2"/>
        <v>36.92307692307692</v>
      </c>
      <c r="J142" s="14" t="s">
        <v>268</v>
      </c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.75">
      <c r="A143" s="146">
        <v>132</v>
      </c>
      <c r="B143" s="11" t="s">
        <v>62</v>
      </c>
      <c r="C143" s="12" t="s">
        <v>292</v>
      </c>
      <c r="D143" s="12" t="s">
        <v>281</v>
      </c>
      <c r="E143" s="12" t="s">
        <v>289</v>
      </c>
      <c r="F143" s="15" t="s">
        <v>0</v>
      </c>
      <c r="G143" s="12">
        <v>7</v>
      </c>
      <c r="H143" s="13">
        <v>12</v>
      </c>
      <c r="I143" s="166">
        <f t="shared" si="2"/>
        <v>36.92307692307692</v>
      </c>
      <c r="J143" s="14" t="s">
        <v>268</v>
      </c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.75">
      <c r="A144" s="146">
        <v>133</v>
      </c>
      <c r="B144" s="11" t="s">
        <v>62</v>
      </c>
      <c r="C144" s="12" t="s">
        <v>274</v>
      </c>
      <c r="D144" s="12" t="s">
        <v>273</v>
      </c>
      <c r="E144" s="12" t="s">
        <v>285</v>
      </c>
      <c r="F144" s="15" t="s">
        <v>8</v>
      </c>
      <c r="G144" s="12">
        <v>7</v>
      </c>
      <c r="H144" s="13">
        <v>11.5</v>
      </c>
      <c r="I144" s="166">
        <f t="shared" si="2"/>
        <v>35.384615384615387</v>
      </c>
      <c r="J144" s="14" t="s">
        <v>268</v>
      </c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.75">
      <c r="A145" s="146">
        <v>134</v>
      </c>
      <c r="B145" s="11" t="s">
        <v>62</v>
      </c>
      <c r="C145" s="12" t="s">
        <v>277</v>
      </c>
      <c r="D145" s="12" t="s">
        <v>274</v>
      </c>
      <c r="E145" s="12" t="s">
        <v>247</v>
      </c>
      <c r="F145" s="11" t="s">
        <v>13</v>
      </c>
      <c r="G145" s="12">
        <v>7</v>
      </c>
      <c r="H145" s="13">
        <v>11.5</v>
      </c>
      <c r="I145" s="166">
        <f t="shared" si="2"/>
        <v>35.384615384615387</v>
      </c>
      <c r="J145" s="14" t="s">
        <v>268</v>
      </c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.75">
      <c r="A146" s="146">
        <v>135</v>
      </c>
      <c r="B146" s="11" t="s">
        <v>62</v>
      </c>
      <c r="C146" s="12" t="s">
        <v>277</v>
      </c>
      <c r="D146" s="12" t="s">
        <v>289</v>
      </c>
      <c r="E146" s="12" t="s">
        <v>273</v>
      </c>
      <c r="F146" s="11" t="s">
        <v>46</v>
      </c>
      <c r="G146" s="12">
        <v>7</v>
      </c>
      <c r="H146" s="13">
        <v>11.5</v>
      </c>
      <c r="I146" s="166">
        <f t="shared" si="2"/>
        <v>35.384615384615387</v>
      </c>
      <c r="J146" s="14" t="s">
        <v>268</v>
      </c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.75">
      <c r="A147" s="146">
        <v>136</v>
      </c>
      <c r="B147" s="11" t="s">
        <v>62</v>
      </c>
      <c r="C147" s="299" t="s">
        <v>288</v>
      </c>
      <c r="D147" s="17" t="s">
        <v>285</v>
      </c>
      <c r="E147" s="17" t="s">
        <v>279</v>
      </c>
      <c r="F147" s="11" t="s">
        <v>40</v>
      </c>
      <c r="G147" s="12">
        <v>7</v>
      </c>
      <c r="H147" s="26">
        <v>11.5</v>
      </c>
      <c r="I147" s="166">
        <f t="shared" si="2"/>
        <v>35.384615384615387</v>
      </c>
      <c r="J147" s="14" t="s">
        <v>268</v>
      </c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.75">
      <c r="A148" s="146">
        <v>137</v>
      </c>
      <c r="B148" s="11" t="s">
        <v>62</v>
      </c>
      <c r="C148" s="12" t="s">
        <v>280</v>
      </c>
      <c r="D148" s="12" t="s">
        <v>276</v>
      </c>
      <c r="E148" s="12" t="s">
        <v>247</v>
      </c>
      <c r="F148" s="11" t="s">
        <v>15</v>
      </c>
      <c r="G148" s="12">
        <v>7</v>
      </c>
      <c r="H148" s="13">
        <v>11.5</v>
      </c>
      <c r="I148" s="166">
        <f t="shared" si="2"/>
        <v>35.384615384615387</v>
      </c>
      <c r="J148" s="14" t="s">
        <v>268</v>
      </c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.75">
      <c r="A149" s="146">
        <v>138</v>
      </c>
      <c r="B149" s="11" t="s">
        <v>62</v>
      </c>
      <c r="C149" s="12" t="s">
        <v>284</v>
      </c>
      <c r="D149" s="12" t="s">
        <v>276</v>
      </c>
      <c r="E149" s="12" t="s">
        <v>247</v>
      </c>
      <c r="F149" s="11" t="s">
        <v>51</v>
      </c>
      <c r="G149" s="12">
        <v>7</v>
      </c>
      <c r="H149" s="13">
        <v>11</v>
      </c>
      <c r="I149" s="166">
        <f t="shared" si="2"/>
        <v>33.846153846153847</v>
      </c>
      <c r="J149" s="14" t="s">
        <v>268</v>
      </c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.75">
      <c r="A150" s="146">
        <v>139</v>
      </c>
      <c r="B150" s="11" t="s">
        <v>62</v>
      </c>
      <c r="C150" s="17" t="s">
        <v>272</v>
      </c>
      <c r="D150" s="17" t="s">
        <v>275</v>
      </c>
      <c r="E150" s="17" t="s">
        <v>285</v>
      </c>
      <c r="F150" s="11" t="s">
        <v>266</v>
      </c>
      <c r="G150" s="17">
        <v>7</v>
      </c>
      <c r="H150" s="13">
        <v>11</v>
      </c>
      <c r="I150" s="166">
        <f t="shared" si="2"/>
        <v>33.846153846153847</v>
      </c>
      <c r="J150" s="14" t="s">
        <v>268</v>
      </c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.75">
      <c r="A151" s="146">
        <v>140</v>
      </c>
      <c r="B151" s="11" t="s">
        <v>62</v>
      </c>
      <c r="C151" s="56" t="s">
        <v>281</v>
      </c>
      <c r="D151" s="56" t="s">
        <v>247</v>
      </c>
      <c r="E151" s="56" t="s">
        <v>275</v>
      </c>
      <c r="F151" s="30" t="s">
        <v>18</v>
      </c>
      <c r="G151" s="12">
        <v>7</v>
      </c>
      <c r="H151" s="54">
        <v>11</v>
      </c>
      <c r="I151" s="166">
        <f t="shared" si="2"/>
        <v>33.846153846153847</v>
      </c>
      <c r="J151" s="14" t="s">
        <v>268</v>
      </c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.75">
      <c r="A152" s="146">
        <v>141</v>
      </c>
      <c r="B152" s="11" t="s">
        <v>62</v>
      </c>
      <c r="C152" s="299" t="s">
        <v>272</v>
      </c>
      <c r="D152" s="17" t="s">
        <v>286</v>
      </c>
      <c r="E152" s="17" t="s">
        <v>289</v>
      </c>
      <c r="F152" s="11" t="s">
        <v>1</v>
      </c>
      <c r="G152" s="12">
        <v>7</v>
      </c>
      <c r="H152" s="26">
        <v>10.5</v>
      </c>
      <c r="I152" s="166">
        <f t="shared" si="2"/>
        <v>32.307692307692307</v>
      </c>
      <c r="J152" s="14" t="s">
        <v>268</v>
      </c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.75">
      <c r="A153" s="146">
        <v>142</v>
      </c>
      <c r="B153" s="11" t="s">
        <v>62</v>
      </c>
      <c r="C153" s="12" t="s">
        <v>277</v>
      </c>
      <c r="D153" s="12" t="s">
        <v>247</v>
      </c>
      <c r="E153" s="12" t="s">
        <v>247</v>
      </c>
      <c r="F153" s="11" t="s">
        <v>38</v>
      </c>
      <c r="G153" s="12">
        <v>7</v>
      </c>
      <c r="H153" s="13">
        <v>10.5</v>
      </c>
      <c r="I153" s="166">
        <f t="shared" si="2"/>
        <v>32.307692307692307</v>
      </c>
      <c r="J153" s="14" t="s">
        <v>268</v>
      </c>
      <c r="K153" s="2"/>
      <c r="L153" s="2"/>
      <c r="M153" s="2"/>
      <c r="N153" s="2"/>
      <c r="O153" s="2"/>
      <c r="P153" s="2"/>
      <c r="Q153" s="2"/>
      <c r="R153" s="2"/>
      <c r="S153" s="2"/>
    </row>
    <row r="154" spans="1:19" s="31" customFormat="1" ht="18.75">
      <c r="A154" s="146">
        <v>143</v>
      </c>
      <c r="B154" s="11" t="s">
        <v>62</v>
      </c>
      <c r="C154" s="12" t="s">
        <v>271</v>
      </c>
      <c r="D154" s="12" t="s">
        <v>275</v>
      </c>
      <c r="E154" s="12" t="s">
        <v>274</v>
      </c>
      <c r="F154" s="11" t="s">
        <v>7</v>
      </c>
      <c r="G154" s="12">
        <v>7</v>
      </c>
      <c r="H154" s="13">
        <v>10.5</v>
      </c>
      <c r="I154" s="166">
        <f t="shared" si="2"/>
        <v>32.307692307692307</v>
      </c>
      <c r="J154" s="14" t="s">
        <v>268</v>
      </c>
    </row>
    <row r="155" spans="1:19" s="31" customFormat="1" ht="18.75">
      <c r="A155" s="146">
        <v>144</v>
      </c>
      <c r="B155" s="11" t="s">
        <v>62</v>
      </c>
      <c r="C155" s="12" t="s">
        <v>293</v>
      </c>
      <c r="D155" s="12" t="s">
        <v>274</v>
      </c>
      <c r="E155" s="12" t="s">
        <v>275</v>
      </c>
      <c r="F155" s="23" t="s">
        <v>37</v>
      </c>
      <c r="G155" s="12">
        <v>7</v>
      </c>
      <c r="H155" s="13">
        <v>10.5</v>
      </c>
      <c r="I155" s="166">
        <f t="shared" si="2"/>
        <v>32.307692307692307</v>
      </c>
      <c r="J155" s="14" t="s">
        <v>268</v>
      </c>
    </row>
    <row r="156" spans="1:19" s="31" customFormat="1" ht="18.75">
      <c r="A156" s="146">
        <v>145</v>
      </c>
      <c r="B156" s="11" t="s">
        <v>62</v>
      </c>
      <c r="C156" s="12" t="s">
        <v>287</v>
      </c>
      <c r="D156" s="12" t="s">
        <v>273</v>
      </c>
      <c r="E156" s="12" t="s">
        <v>247</v>
      </c>
      <c r="F156" s="11" t="s">
        <v>21</v>
      </c>
      <c r="G156" s="12">
        <v>7</v>
      </c>
      <c r="H156" s="13">
        <v>10.5</v>
      </c>
      <c r="I156" s="166">
        <f t="shared" si="2"/>
        <v>32.307692307692307</v>
      </c>
      <c r="J156" s="14" t="s">
        <v>268</v>
      </c>
    </row>
    <row r="157" spans="1:19" s="31" customFormat="1" ht="18.75">
      <c r="A157" s="146">
        <v>146</v>
      </c>
      <c r="B157" s="11" t="s">
        <v>62</v>
      </c>
      <c r="C157" s="12" t="s">
        <v>287</v>
      </c>
      <c r="D157" s="12" t="s">
        <v>285</v>
      </c>
      <c r="E157" s="12" t="s">
        <v>279</v>
      </c>
      <c r="F157" s="11" t="s">
        <v>262</v>
      </c>
      <c r="G157" s="12">
        <v>7</v>
      </c>
      <c r="H157" s="13">
        <v>10.5</v>
      </c>
      <c r="I157" s="166">
        <f t="shared" si="2"/>
        <v>32.307692307692307</v>
      </c>
      <c r="J157" s="14" t="s">
        <v>268</v>
      </c>
    </row>
    <row r="158" spans="1:19" s="31" customFormat="1" ht="18.75">
      <c r="A158" s="146">
        <v>147</v>
      </c>
      <c r="B158" s="11" t="s">
        <v>62</v>
      </c>
      <c r="C158" s="12" t="s">
        <v>295</v>
      </c>
      <c r="D158" s="12" t="s">
        <v>285</v>
      </c>
      <c r="E158" s="12" t="s">
        <v>279</v>
      </c>
      <c r="F158" s="11" t="s">
        <v>22</v>
      </c>
      <c r="G158" s="12">
        <v>7</v>
      </c>
      <c r="H158" s="13">
        <v>10.5</v>
      </c>
      <c r="I158" s="166">
        <f t="shared" si="2"/>
        <v>32.307692307692307</v>
      </c>
      <c r="J158" s="14" t="s">
        <v>268</v>
      </c>
    </row>
    <row r="159" spans="1:19" s="31" customFormat="1" ht="18.75">
      <c r="A159" s="146">
        <v>148</v>
      </c>
      <c r="B159" s="11" t="s">
        <v>62</v>
      </c>
      <c r="C159" s="17" t="s">
        <v>247</v>
      </c>
      <c r="D159" s="12" t="s">
        <v>286</v>
      </c>
      <c r="E159" s="12" t="s">
        <v>247</v>
      </c>
      <c r="F159" s="11" t="s">
        <v>41</v>
      </c>
      <c r="G159" s="12">
        <v>7</v>
      </c>
      <c r="H159" s="13">
        <v>10</v>
      </c>
      <c r="I159" s="166">
        <f t="shared" si="2"/>
        <v>30.76923076923077</v>
      </c>
      <c r="J159" s="14" t="s">
        <v>268</v>
      </c>
    </row>
    <row r="160" spans="1:19" s="31" customFormat="1" ht="18.75">
      <c r="A160" s="146">
        <v>149</v>
      </c>
      <c r="B160" s="11" t="s">
        <v>62</v>
      </c>
      <c r="C160" s="64" t="s">
        <v>281</v>
      </c>
      <c r="D160" s="64" t="s">
        <v>290</v>
      </c>
      <c r="E160" s="64" t="s">
        <v>275</v>
      </c>
      <c r="F160" s="11" t="s">
        <v>51</v>
      </c>
      <c r="G160" s="12">
        <v>7</v>
      </c>
      <c r="H160" s="21">
        <v>10</v>
      </c>
      <c r="I160" s="166">
        <f t="shared" si="2"/>
        <v>30.76923076923077</v>
      </c>
      <c r="J160" s="14" t="s">
        <v>268</v>
      </c>
    </row>
    <row r="161" spans="1:10" s="31" customFormat="1" ht="18.75">
      <c r="A161" s="146">
        <v>150</v>
      </c>
      <c r="B161" s="11" t="s">
        <v>62</v>
      </c>
      <c r="C161" s="12" t="s">
        <v>247</v>
      </c>
      <c r="D161" s="12" t="s">
        <v>247</v>
      </c>
      <c r="E161" s="12" t="s">
        <v>275</v>
      </c>
      <c r="F161" s="23" t="s">
        <v>5</v>
      </c>
      <c r="G161" s="12">
        <v>7</v>
      </c>
      <c r="H161" s="13">
        <v>9.5</v>
      </c>
      <c r="I161" s="166">
        <f t="shared" si="2"/>
        <v>29.23076923076923</v>
      </c>
      <c r="J161" s="14" t="s">
        <v>268</v>
      </c>
    </row>
    <row r="162" spans="1:10" s="31" customFormat="1" ht="18.75">
      <c r="A162" s="146">
        <v>151</v>
      </c>
      <c r="B162" s="11" t="s">
        <v>62</v>
      </c>
      <c r="C162" s="12" t="s">
        <v>247</v>
      </c>
      <c r="D162" s="12" t="s">
        <v>279</v>
      </c>
      <c r="E162" s="12" t="s">
        <v>247</v>
      </c>
      <c r="F162" s="11" t="s">
        <v>40</v>
      </c>
      <c r="G162" s="17">
        <v>7</v>
      </c>
      <c r="H162" s="22">
        <v>9.5</v>
      </c>
      <c r="I162" s="166">
        <f t="shared" si="2"/>
        <v>29.23076923076923</v>
      </c>
      <c r="J162" s="14" t="s">
        <v>268</v>
      </c>
    </row>
    <row r="163" spans="1:10" s="31" customFormat="1" ht="18.75">
      <c r="A163" s="146">
        <v>152</v>
      </c>
      <c r="B163" s="11" t="s">
        <v>62</v>
      </c>
      <c r="C163" s="64" t="s">
        <v>272</v>
      </c>
      <c r="D163" s="64" t="s">
        <v>275</v>
      </c>
      <c r="E163" s="64" t="s">
        <v>275</v>
      </c>
      <c r="F163" s="11" t="s">
        <v>50</v>
      </c>
      <c r="G163" s="12">
        <v>7</v>
      </c>
      <c r="H163" s="21">
        <v>9.5</v>
      </c>
      <c r="I163" s="166">
        <f t="shared" si="2"/>
        <v>29.23076923076923</v>
      </c>
      <c r="J163" s="14" t="s">
        <v>268</v>
      </c>
    </row>
    <row r="164" spans="1:10" s="31" customFormat="1" ht="18.75">
      <c r="A164" s="146">
        <v>153</v>
      </c>
      <c r="B164" s="11" t="s">
        <v>62</v>
      </c>
      <c r="C164" s="17" t="s">
        <v>273</v>
      </c>
      <c r="D164" s="12" t="s">
        <v>273</v>
      </c>
      <c r="E164" s="12" t="s">
        <v>276</v>
      </c>
      <c r="F164" s="11" t="s">
        <v>12</v>
      </c>
      <c r="G164" s="12">
        <v>7</v>
      </c>
      <c r="H164" s="13">
        <v>9.5</v>
      </c>
      <c r="I164" s="166">
        <f t="shared" si="2"/>
        <v>29.23076923076923</v>
      </c>
      <c r="J164" s="14" t="s">
        <v>268</v>
      </c>
    </row>
    <row r="165" spans="1:10" s="31" customFormat="1" ht="18.75">
      <c r="A165" s="146">
        <v>154</v>
      </c>
      <c r="B165" s="11" t="s">
        <v>62</v>
      </c>
      <c r="C165" s="12" t="s">
        <v>281</v>
      </c>
      <c r="D165" s="12" t="s">
        <v>277</v>
      </c>
      <c r="E165" s="12" t="s">
        <v>273</v>
      </c>
      <c r="F165" s="11" t="s">
        <v>23</v>
      </c>
      <c r="G165" s="12">
        <v>7</v>
      </c>
      <c r="H165" s="13">
        <v>9.5</v>
      </c>
      <c r="I165" s="166">
        <f t="shared" si="2"/>
        <v>29.23076923076923</v>
      </c>
      <c r="J165" s="14" t="s">
        <v>268</v>
      </c>
    </row>
    <row r="166" spans="1:10" s="31" customFormat="1" ht="18.75">
      <c r="A166" s="146">
        <v>155</v>
      </c>
      <c r="B166" s="11" t="s">
        <v>62</v>
      </c>
      <c r="C166" s="12" t="s">
        <v>292</v>
      </c>
      <c r="D166" s="12" t="s">
        <v>281</v>
      </c>
      <c r="E166" s="12" t="s">
        <v>289</v>
      </c>
      <c r="F166" s="11" t="s">
        <v>42</v>
      </c>
      <c r="G166" s="12">
        <v>7</v>
      </c>
      <c r="H166" s="13">
        <v>9.5</v>
      </c>
      <c r="I166" s="166">
        <f t="shared" si="2"/>
        <v>29.23076923076923</v>
      </c>
      <c r="J166" s="14" t="s">
        <v>268</v>
      </c>
    </row>
    <row r="167" spans="1:10" s="31" customFormat="1" ht="18.75">
      <c r="A167" s="146">
        <v>156</v>
      </c>
      <c r="B167" s="11" t="s">
        <v>62</v>
      </c>
      <c r="C167" s="12" t="s">
        <v>277</v>
      </c>
      <c r="D167" s="12" t="s">
        <v>274</v>
      </c>
      <c r="E167" s="12" t="s">
        <v>274</v>
      </c>
      <c r="F167" s="11" t="s">
        <v>39</v>
      </c>
      <c r="G167" s="12">
        <v>7</v>
      </c>
      <c r="H167" s="13">
        <v>9</v>
      </c>
      <c r="I167" s="166">
        <f t="shared" si="2"/>
        <v>27.692307692307693</v>
      </c>
      <c r="J167" s="14" t="s">
        <v>268</v>
      </c>
    </row>
    <row r="168" spans="1:10" s="31" customFormat="1" ht="18.75">
      <c r="A168" s="146">
        <v>157</v>
      </c>
      <c r="B168" s="11" t="s">
        <v>62</v>
      </c>
      <c r="C168" s="300" t="s">
        <v>247</v>
      </c>
      <c r="D168" s="300" t="s">
        <v>247</v>
      </c>
      <c r="E168" s="300" t="s">
        <v>281</v>
      </c>
      <c r="F168" s="11" t="s">
        <v>57</v>
      </c>
      <c r="G168" s="12">
        <v>7</v>
      </c>
      <c r="H168" s="22">
        <v>8.5</v>
      </c>
      <c r="I168" s="166">
        <f t="shared" si="2"/>
        <v>26.153846153846153</v>
      </c>
      <c r="J168" s="14" t="s">
        <v>268</v>
      </c>
    </row>
    <row r="169" spans="1:10" s="31" customFormat="1" ht="18.75">
      <c r="A169" s="146">
        <v>158</v>
      </c>
      <c r="B169" s="11" t="s">
        <v>62</v>
      </c>
      <c r="C169" s="12" t="s">
        <v>290</v>
      </c>
      <c r="D169" s="12" t="s">
        <v>282</v>
      </c>
      <c r="E169" s="12" t="s">
        <v>273</v>
      </c>
      <c r="F169" s="11" t="s">
        <v>2</v>
      </c>
      <c r="G169" s="12">
        <v>7</v>
      </c>
      <c r="H169" s="13">
        <v>8.5</v>
      </c>
      <c r="I169" s="166">
        <f t="shared" si="2"/>
        <v>26.153846153846153</v>
      </c>
      <c r="J169" s="14" t="s">
        <v>268</v>
      </c>
    </row>
    <row r="170" spans="1:10" s="31" customFormat="1" ht="18.75">
      <c r="A170" s="146">
        <v>159</v>
      </c>
      <c r="B170" s="11" t="s">
        <v>62</v>
      </c>
      <c r="C170" s="12" t="s">
        <v>271</v>
      </c>
      <c r="D170" s="12" t="s">
        <v>274</v>
      </c>
      <c r="E170" s="12" t="s">
        <v>279</v>
      </c>
      <c r="F170" s="11" t="s">
        <v>44</v>
      </c>
      <c r="G170" s="12">
        <v>7</v>
      </c>
      <c r="H170" s="13">
        <v>8</v>
      </c>
      <c r="I170" s="166">
        <f t="shared" si="2"/>
        <v>24.615384615384617</v>
      </c>
      <c r="J170" s="14" t="s">
        <v>268</v>
      </c>
    </row>
    <row r="171" spans="1:10" s="31" customFormat="1" ht="18.75">
      <c r="A171" s="146">
        <v>160</v>
      </c>
      <c r="B171" s="11" t="s">
        <v>62</v>
      </c>
      <c r="C171" s="12" t="s">
        <v>284</v>
      </c>
      <c r="D171" s="12" t="s">
        <v>247</v>
      </c>
      <c r="E171" s="12" t="s">
        <v>279</v>
      </c>
      <c r="F171" s="11" t="s">
        <v>21</v>
      </c>
      <c r="G171" s="12">
        <v>7</v>
      </c>
      <c r="H171" s="13">
        <v>7.5</v>
      </c>
      <c r="I171" s="166">
        <f t="shared" si="2"/>
        <v>23.076923076923077</v>
      </c>
      <c r="J171" s="14" t="s">
        <v>268</v>
      </c>
    </row>
    <row r="172" spans="1:10" s="31" customFormat="1" ht="18.75">
      <c r="A172" s="146">
        <v>161</v>
      </c>
      <c r="B172" s="11" t="s">
        <v>62</v>
      </c>
      <c r="C172" s="38" t="s">
        <v>281</v>
      </c>
      <c r="D172" s="38" t="s">
        <v>285</v>
      </c>
      <c r="E172" s="38" t="s">
        <v>279</v>
      </c>
      <c r="F172" s="24" t="s">
        <v>21</v>
      </c>
      <c r="G172" s="12">
        <v>7</v>
      </c>
      <c r="H172" s="29">
        <v>7.5</v>
      </c>
      <c r="I172" s="166">
        <f t="shared" si="2"/>
        <v>23.076923076923077</v>
      </c>
      <c r="J172" s="14" t="s">
        <v>268</v>
      </c>
    </row>
    <row r="173" spans="1:10" s="31" customFormat="1" ht="18.75">
      <c r="A173" s="146">
        <v>162</v>
      </c>
      <c r="B173" s="11" t="s">
        <v>62</v>
      </c>
      <c r="C173" s="17" t="s">
        <v>276</v>
      </c>
      <c r="D173" s="17" t="s">
        <v>276</v>
      </c>
      <c r="E173" s="17" t="s">
        <v>275</v>
      </c>
      <c r="F173" s="11" t="s">
        <v>28</v>
      </c>
      <c r="G173" s="12">
        <v>7</v>
      </c>
      <c r="H173" s="22">
        <v>7</v>
      </c>
      <c r="I173" s="166">
        <f t="shared" si="2"/>
        <v>21.53846153846154</v>
      </c>
      <c r="J173" s="14" t="s">
        <v>268</v>
      </c>
    </row>
    <row r="174" spans="1:10" s="31" customFormat="1" ht="18.75">
      <c r="A174" s="146">
        <v>163</v>
      </c>
      <c r="B174" s="11" t="s">
        <v>62</v>
      </c>
      <c r="C174" s="12" t="s">
        <v>288</v>
      </c>
      <c r="D174" s="12" t="s">
        <v>285</v>
      </c>
      <c r="E174" s="12" t="s">
        <v>285</v>
      </c>
      <c r="F174" s="11" t="s">
        <v>38</v>
      </c>
      <c r="G174" s="17">
        <v>7</v>
      </c>
      <c r="H174" s="22">
        <v>7</v>
      </c>
      <c r="I174" s="166">
        <f t="shared" si="2"/>
        <v>21.53846153846154</v>
      </c>
      <c r="J174" s="14" t="s">
        <v>268</v>
      </c>
    </row>
    <row r="175" spans="1:10" s="31" customFormat="1" ht="18.75">
      <c r="A175" s="146">
        <v>164</v>
      </c>
      <c r="B175" s="11" t="s">
        <v>62</v>
      </c>
      <c r="C175" s="12" t="s">
        <v>271</v>
      </c>
      <c r="D175" s="12" t="s">
        <v>247</v>
      </c>
      <c r="E175" s="12" t="s">
        <v>247</v>
      </c>
      <c r="F175" s="23" t="s">
        <v>5</v>
      </c>
      <c r="G175" s="12">
        <v>7</v>
      </c>
      <c r="H175" s="13">
        <v>5</v>
      </c>
      <c r="I175" s="166">
        <f t="shared" si="2"/>
        <v>15.384615384615385</v>
      </c>
      <c r="J175" s="14" t="s">
        <v>268</v>
      </c>
    </row>
    <row r="176" spans="1:10" s="31" customFormat="1" ht="18.75">
      <c r="A176" s="146">
        <v>165</v>
      </c>
      <c r="B176" s="11" t="s">
        <v>62</v>
      </c>
      <c r="C176" s="64" t="s">
        <v>277</v>
      </c>
      <c r="D176" s="64" t="s">
        <v>275</v>
      </c>
      <c r="E176" s="64" t="s">
        <v>275</v>
      </c>
      <c r="F176" s="11" t="s">
        <v>72</v>
      </c>
      <c r="G176" s="12">
        <v>7</v>
      </c>
      <c r="H176" s="21">
        <v>4</v>
      </c>
      <c r="I176" s="166">
        <f t="shared" si="2"/>
        <v>12.307692307692308</v>
      </c>
      <c r="J176" s="14" t="s">
        <v>268</v>
      </c>
    </row>
    <row r="177" spans="1:10" s="31" customFormat="1" ht="18.75">
      <c r="A177" s="146">
        <v>166</v>
      </c>
      <c r="B177" s="11" t="s">
        <v>62</v>
      </c>
      <c r="C177" s="17" t="s">
        <v>274</v>
      </c>
      <c r="D177" s="17" t="s">
        <v>247</v>
      </c>
      <c r="E177" s="17" t="s">
        <v>247</v>
      </c>
      <c r="F177" s="10" t="s">
        <v>20</v>
      </c>
      <c r="G177" s="17">
        <v>7</v>
      </c>
      <c r="H177" s="22">
        <v>0</v>
      </c>
      <c r="I177" s="166">
        <f t="shared" si="2"/>
        <v>0</v>
      </c>
      <c r="J177" s="14" t="s">
        <v>268</v>
      </c>
    </row>
    <row r="178" spans="1:10" s="31" customFormat="1" ht="18.75">
      <c r="A178" s="146">
        <v>167</v>
      </c>
      <c r="B178" s="11" t="s">
        <v>62</v>
      </c>
      <c r="C178" s="12" t="s">
        <v>272</v>
      </c>
      <c r="D178" s="12" t="s">
        <v>281</v>
      </c>
      <c r="E178" s="12" t="s">
        <v>285</v>
      </c>
      <c r="F178" s="11" t="s">
        <v>32</v>
      </c>
      <c r="G178" s="12">
        <v>7</v>
      </c>
      <c r="H178" s="13">
        <v>0</v>
      </c>
      <c r="I178" s="166">
        <f t="shared" si="2"/>
        <v>0</v>
      </c>
      <c r="J178" s="14" t="s">
        <v>268</v>
      </c>
    </row>
    <row r="179" spans="1:10" s="31" customFormat="1" ht="18.75">
      <c r="A179" s="146">
        <v>168</v>
      </c>
      <c r="B179" s="11" t="s">
        <v>62</v>
      </c>
      <c r="C179" s="64" t="s">
        <v>272</v>
      </c>
      <c r="D179" s="64" t="s">
        <v>273</v>
      </c>
      <c r="E179" s="64" t="s">
        <v>247</v>
      </c>
      <c r="F179" s="28" t="s">
        <v>0</v>
      </c>
      <c r="G179" s="12">
        <v>7</v>
      </c>
      <c r="H179" s="13">
        <v>0</v>
      </c>
      <c r="I179" s="166">
        <f t="shared" si="2"/>
        <v>0</v>
      </c>
      <c r="J179" s="14" t="s">
        <v>268</v>
      </c>
    </row>
    <row r="180" spans="1:10" s="31" customFormat="1" ht="18.75">
      <c r="A180" s="146">
        <v>169</v>
      </c>
      <c r="B180" s="11" t="s">
        <v>62</v>
      </c>
      <c r="C180" s="12" t="s">
        <v>276</v>
      </c>
      <c r="D180" s="12" t="s">
        <v>276</v>
      </c>
      <c r="E180" s="12" t="s">
        <v>247</v>
      </c>
      <c r="F180" s="11" t="s">
        <v>33</v>
      </c>
      <c r="G180" s="12">
        <v>7</v>
      </c>
      <c r="H180" s="13">
        <v>0</v>
      </c>
      <c r="I180" s="166">
        <f t="shared" si="2"/>
        <v>0</v>
      </c>
      <c r="J180" s="14" t="s">
        <v>268</v>
      </c>
    </row>
    <row r="181" spans="1:10" s="31" customFormat="1" ht="18.75">
      <c r="A181" s="146">
        <v>170</v>
      </c>
      <c r="B181" s="11" t="s">
        <v>62</v>
      </c>
      <c r="C181" s="12" t="s">
        <v>271</v>
      </c>
      <c r="D181" s="12" t="s">
        <v>286</v>
      </c>
      <c r="E181" s="12" t="s">
        <v>247</v>
      </c>
      <c r="F181" s="11" t="s">
        <v>25</v>
      </c>
      <c r="G181" s="12">
        <v>7</v>
      </c>
      <c r="H181" s="13">
        <v>0</v>
      </c>
      <c r="I181" s="166">
        <f t="shared" si="2"/>
        <v>0</v>
      </c>
      <c r="J181" s="14" t="s">
        <v>268</v>
      </c>
    </row>
    <row r="182" spans="1:10" s="31" customFormat="1" ht="18.75">
      <c r="A182" s="146">
        <v>171</v>
      </c>
      <c r="B182" s="11" t="s">
        <v>62</v>
      </c>
      <c r="C182" s="12" t="s">
        <v>288</v>
      </c>
      <c r="D182" s="12" t="s">
        <v>247</v>
      </c>
      <c r="E182" s="12" t="s">
        <v>275</v>
      </c>
      <c r="F182" s="11" t="s">
        <v>47</v>
      </c>
      <c r="G182" s="12">
        <v>7</v>
      </c>
      <c r="H182" s="13">
        <v>0</v>
      </c>
      <c r="I182" s="166">
        <f t="shared" si="2"/>
        <v>0</v>
      </c>
      <c r="J182" s="14" t="s">
        <v>268</v>
      </c>
    </row>
    <row r="183" spans="1:10" s="31" customFormat="1" ht="18.75">
      <c r="A183" s="146">
        <v>172</v>
      </c>
      <c r="B183" s="11" t="s">
        <v>62</v>
      </c>
      <c r="C183" s="12" t="s">
        <v>247</v>
      </c>
      <c r="D183" s="12" t="s">
        <v>287</v>
      </c>
      <c r="E183" s="12" t="s">
        <v>275</v>
      </c>
      <c r="F183" s="11" t="s">
        <v>30</v>
      </c>
      <c r="G183" s="12">
        <v>7</v>
      </c>
      <c r="H183" s="13"/>
      <c r="I183" s="166">
        <f t="shared" si="2"/>
        <v>0</v>
      </c>
      <c r="J183" s="14" t="s">
        <v>269</v>
      </c>
    </row>
    <row r="184" spans="1:10" s="31" customFormat="1" ht="18.75">
      <c r="A184" s="146">
        <v>173</v>
      </c>
      <c r="B184" s="11" t="s">
        <v>62</v>
      </c>
      <c r="C184" s="12" t="s">
        <v>247</v>
      </c>
      <c r="D184" s="12" t="s">
        <v>293</v>
      </c>
      <c r="E184" s="12" t="s">
        <v>247</v>
      </c>
      <c r="F184" s="11" t="s">
        <v>42</v>
      </c>
      <c r="G184" s="12">
        <v>7</v>
      </c>
      <c r="H184" s="13"/>
      <c r="I184" s="166">
        <f t="shared" si="2"/>
        <v>0</v>
      </c>
      <c r="J184" s="14" t="s">
        <v>269</v>
      </c>
    </row>
    <row r="185" spans="1:10" s="31" customFormat="1" ht="18.75">
      <c r="A185" s="146">
        <v>174</v>
      </c>
      <c r="B185" s="11" t="s">
        <v>62</v>
      </c>
      <c r="C185" s="12" t="s">
        <v>247</v>
      </c>
      <c r="D185" s="12" t="s">
        <v>273</v>
      </c>
      <c r="E185" s="12" t="s">
        <v>247</v>
      </c>
      <c r="F185" s="11" t="s">
        <v>1</v>
      </c>
      <c r="G185" s="12">
        <v>7</v>
      </c>
      <c r="H185" s="13"/>
      <c r="I185" s="166">
        <f t="shared" si="2"/>
        <v>0</v>
      </c>
      <c r="J185" s="14" t="s">
        <v>269</v>
      </c>
    </row>
    <row r="186" spans="1:10" s="31" customFormat="1" ht="18.75">
      <c r="A186" s="146">
        <v>175</v>
      </c>
      <c r="B186" s="11" t="s">
        <v>62</v>
      </c>
      <c r="C186" s="300" t="s">
        <v>284</v>
      </c>
      <c r="D186" s="300" t="s">
        <v>277</v>
      </c>
      <c r="E186" s="300" t="s">
        <v>282</v>
      </c>
      <c r="F186" s="11" t="s">
        <v>33</v>
      </c>
      <c r="G186" s="12">
        <v>7</v>
      </c>
      <c r="H186" s="29"/>
      <c r="I186" s="166">
        <f t="shared" si="2"/>
        <v>0</v>
      </c>
      <c r="J186" s="14" t="s">
        <v>269</v>
      </c>
    </row>
    <row r="187" spans="1:10" s="31" customFormat="1" ht="18.75">
      <c r="A187" s="146">
        <v>176</v>
      </c>
      <c r="B187" s="11" t="s">
        <v>62</v>
      </c>
      <c r="C187" s="12" t="s">
        <v>284</v>
      </c>
      <c r="D187" s="12" t="s">
        <v>247</v>
      </c>
      <c r="E187" s="12" t="s">
        <v>276</v>
      </c>
      <c r="F187" s="11" t="s">
        <v>265</v>
      </c>
      <c r="G187" s="12">
        <v>7</v>
      </c>
      <c r="H187" s="13"/>
      <c r="I187" s="166">
        <f t="shared" si="2"/>
        <v>0</v>
      </c>
      <c r="J187" s="14" t="s">
        <v>269</v>
      </c>
    </row>
    <row r="188" spans="1:10" s="31" customFormat="1" ht="18.75">
      <c r="A188" s="146">
        <v>177</v>
      </c>
      <c r="B188" s="11" t="s">
        <v>62</v>
      </c>
      <c r="C188" s="12" t="s">
        <v>284</v>
      </c>
      <c r="D188" s="12" t="s">
        <v>279</v>
      </c>
      <c r="E188" s="12" t="s">
        <v>273</v>
      </c>
      <c r="F188" s="11" t="s">
        <v>8</v>
      </c>
      <c r="G188" s="12">
        <v>7</v>
      </c>
      <c r="H188" s="21"/>
      <c r="I188" s="166">
        <f t="shared" si="2"/>
        <v>0</v>
      </c>
      <c r="J188" s="14" t="s">
        <v>269</v>
      </c>
    </row>
    <row r="189" spans="1:10" s="31" customFormat="1" ht="18.75">
      <c r="A189" s="146">
        <v>178</v>
      </c>
      <c r="B189" s="11" t="s">
        <v>62</v>
      </c>
      <c r="C189" s="12" t="s">
        <v>284</v>
      </c>
      <c r="D189" s="12" t="s">
        <v>281</v>
      </c>
      <c r="E189" s="12" t="s">
        <v>247</v>
      </c>
      <c r="F189" s="11" t="s">
        <v>15</v>
      </c>
      <c r="G189" s="12">
        <v>7</v>
      </c>
      <c r="H189" s="13"/>
      <c r="I189" s="166">
        <f t="shared" si="2"/>
        <v>0</v>
      </c>
      <c r="J189" s="14" t="s">
        <v>269</v>
      </c>
    </row>
    <row r="190" spans="1:10" s="31" customFormat="1" ht="18.75">
      <c r="A190" s="146">
        <v>179</v>
      </c>
      <c r="B190" s="11" t="s">
        <v>62</v>
      </c>
      <c r="C190" s="12" t="s">
        <v>284</v>
      </c>
      <c r="D190" s="12" t="s">
        <v>287</v>
      </c>
      <c r="E190" s="12" t="s">
        <v>275</v>
      </c>
      <c r="F190" s="11" t="s">
        <v>17</v>
      </c>
      <c r="G190" s="17">
        <v>7</v>
      </c>
      <c r="H190" s="22"/>
      <c r="I190" s="166">
        <f t="shared" si="2"/>
        <v>0</v>
      </c>
      <c r="J190" s="14" t="s">
        <v>269</v>
      </c>
    </row>
    <row r="191" spans="1:10" s="31" customFormat="1" ht="18.75">
      <c r="A191" s="146">
        <v>180</v>
      </c>
      <c r="B191" s="11" t="s">
        <v>62</v>
      </c>
      <c r="C191" s="12" t="s">
        <v>284</v>
      </c>
      <c r="D191" s="12" t="s">
        <v>282</v>
      </c>
      <c r="E191" s="12" t="s">
        <v>284</v>
      </c>
      <c r="F191" s="11" t="s">
        <v>14</v>
      </c>
      <c r="G191" s="12">
        <v>7</v>
      </c>
      <c r="H191" s="13"/>
      <c r="I191" s="166">
        <f t="shared" si="2"/>
        <v>0</v>
      </c>
      <c r="J191" s="14" t="s">
        <v>269</v>
      </c>
    </row>
    <row r="192" spans="1:10" s="31" customFormat="1" ht="18.75">
      <c r="A192" s="146">
        <v>181</v>
      </c>
      <c r="B192" s="11" t="s">
        <v>62</v>
      </c>
      <c r="C192" s="12" t="s">
        <v>274</v>
      </c>
      <c r="D192" s="12" t="s">
        <v>275</v>
      </c>
      <c r="E192" s="12" t="s">
        <v>276</v>
      </c>
      <c r="F192" s="11" t="s">
        <v>26</v>
      </c>
      <c r="G192" s="12">
        <v>7</v>
      </c>
      <c r="H192" s="13"/>
      <c r="I192" s="166">
        <f t="shared" si="2"/>
        <v>0</v>
      </c>
      <c r="J192" s="14" t="s">
        <v>269</v>
      </c>
    </row>
    <row r="193" spans="1:10" s="31" customFormat="1" ht="18.75">
      <c r="A193" s="146">
        <v>182</v>
      </c>
      <c r="B193" s="11" t="s">
        <v>62</v>
      </c>
      <c r="C193" s="12" t="s">
        <v>272</v>
      </c>
      <c r="D193" s="12" t="s">
        <v>247</v>
      </c>
      <c r="E193" s="12" t="s">
        <v>247</v>
      </c>
      <c r="F193" s="11" t="s">
        <v>39</v>
      </c>
      <c r="G193" s="12">
        <v>7</v>
      </c>
      <c r="H193" s="13"/>
      <c r="I193" s="166">
        <f t="shared" si="2"/>
        <v>0</v>
      </c>
      <c r="J193" s="14" t="s">
        <v>269</v>
      </c>
    </row>
    <row r="194" spans="1:10" s="31" customFormat="1" ht="18.75">
      <c r="A194" s="146">
        <v>183</v>
      </c>
      <c r="B194" s="11" t="s">
        <v>62</v>
      </c>
      <c r="C194" s="12" t="s">
        <v>273</v>
      </c>
      <c r="D194" s="12" t="s">
        <v>278</v>
      </c>
      <c r="E194" s="12" t="s">
        <v>273</v>
      </c>
      <c r="F194" s="11" t="s">
        <v>72</v>
      </c>
      <c r="G194" s="12">
        <v>7</v>
      </c>
      <c r="H194" s="13"/>
      <c r="I194" s="166">
        <f t="shared" si="2"/>
        <v>0</v>
      </c>
      <c r="J194" s="14" t="s">
        <v>269</v>
      </c>
    </row>
    <row r="195" spans="1:10" s="31" customFormat="1" ht="18.75">
      <c r="A195" s="146">
        <v>184</v>
      </c>
      <c r="B195" s="11" t="s">
        <v>62</v>
      </c>
      <c r="C195" s="76" t="s">
        <v>273</v>
      </c>
      <c r="D195" s="76" t="s">
        <v>277</v>
      </c>
      <c r="E195" s="76" t="s">
        <v>247</v>
      </c>
      <c r="F195" s="75" t="s">
        <v>55</v>
      </c>
      <c r="G195" s="76">
        <v>7</v>
      </c>
      <c r="H195" s="76"/>
      <c r="I195" s="166">
        <f t="shared" si="2"/>
        <v>0</v>
      </c>
      <c r="J195" s="14" t="s">
        <v>269</v>
      </c>
    </row>
    <row r="196" spans="1:10" s="31" customFormat="1" ht="18.75">
      <c r="A196" s="146">
        <v>185</v>
      </c>
      <c r="B196" s="11" t="s">
        <v>62</v>
      </c>
      <c r="C196" s="12" t="s">
        <v>273</v>
      </c>
      <c r="D196" s="12" t="s">
        <v>273</v>
      </c>
      <c r="E196" s="12" t="s">
        <v>247</v>
      </c>
      <c r="F196" s="11" t="s">
        <v>8</v>
      </c>
      <c r="G196" s="12">
        <v>7</v>
      </c>
      <c r="H196" s="13"/>
      <c r="I196" s="166">
        <f t="shared" si="2"/>
        <v>0</v>
      </c>
      <c r="J196" s="14" t="s">
        <v>269</v>
      </c>
    </row>
    <row r="197" spans="1:10" s="31" customFormat="1" ht="18.75">
      <c r="A197" s="146">
        <v>186</v>
      </c>
      <c r="B197" s="11" t="s">
        <v>62</v>
      </c>
      <c r="C197" s="17" t="s">
        <v>290</v>
      </c>
      <c r="D197" s="17" t="s">
        <v>292</v>
      </c>
      <c r="E197" s="17" t="s">
        <v>281</v>
      </c>
      <c r="F197" s="11" t="s">
        <v>14</v>
      </c>
      <c r="G197" s="12">
        <v>7</v>
      </c>
      <c r="H197" s="13"/>
      <c r="I197" s="166">
        <f t="shared" si="2"/>
        <v>0</v>
      </c>
      <c r="J197" s="14" t="s">
        <v>269</v>
      </c>
    </row>
    <row r="198" spans="1:10" s="31" customFormat="1" ht="18.75">
      <c r="A198" s="146">
        <v>187</v>
      </c>
      <c r="B198" s="11" t="s">
        <v>62</v>
      </c>
      <c r="C198" s="12" t="s">
        <v>286</v>
      </c>
      <c r="D198" s="12" t="s">
        <v>289</v>
      </c>
      <c r="E198" s="12" t="s">
        <v>247</v>
      </c>
      <c r="F198" s="11" t="s">
        <v>72</v>
      </c>
      <c r="G198" s="12">
        <v>7</v>
      </c>
      <c r="H198" s="13"/>
      <c r="I198" s="166">
        <f t="shared" si="2"/>
        <v>0</v>
      </c>
      <c r="J198" s="14" t="s">
        <v>269</v>
      </c>
    </row>
    <row r="199" spans="1:10" s="31" customFormat="1" ht="18.75">
      <c r="A199" s="146">
        <v>188</v>
      </c>
      <c r="B199" s="11" t="s">
        <v>62</v>
      </c>
      <c r="C199" s="17" t="s">
        <v>279</v>
      </c>
      <c r="D199" s="17" t="s">
        <v>247</v>
      </c>
      <c r="E199" s="17" t="s">
        <v>247</v>
      </c>
      <c r="F199" s="15" t="s">
        <v>2</v>
      </c>
      <c r="G199" s="12">
        <v>7</v>
      </c>
      <c r="H199" s="13"/>
      <c r="I199" s="166">
        <f t="shared" si="2"/>
        <v>0</v>
      </c>
      <c r="J199" s="14" t="s">
        <v>269</v>
      </c>
    </row>
    <row r="200" spans="1:10" s="31" customFormat="1" ht="18.75">
      <c r="A200" s="146">
        <v>189</v>
      </c>
      <c r="B200" s="11" t="s">
        <v>62</v>
      </c>
      <c r="C200" s="64" t="s">
        <v>276</v>
      </c>
      <c r="D200" s="17" t="s">
        <v>276</v>
      </c>
      <c r="E200" s="17" t="s">
        <v>273</v>
      </c>
      <c r="F200" s="11" t="s">
        <v>8</v>
      </c>
      <c r="G200" s="12">
        <v>7</v>
      </c>
      <c r="H200" s="13"/>
      <c r="I200" s="166">
        <f t="shared" si="2"/>
        <v>0</v>
      </c>
      <c r="J200" s="14" t="s">
        <v>269</v>
      </c>
    </row>
    <row r="201" spans="1:10" s="31" customFormat="1" ht="18.75">
      <c r="A201" s="146">
        <v>190</v>
      </c>
      <c r="B201" s="11" t="s">
        <v>62</v>
      </c>
      <c r="C201" s="12" t="s">
        <v>276</v>
      </c>
      <c r="D201" s="12" t="s">
        <v>275</v>
      </c>
      <c r="E201" s="12" t="s">
        <v>271</v>
      </c>
      <c r="F201" s="11" t="s">
        <v>8</v>
      </c>
      <c r="G201" s="12">
        <v>7</v>
      </c>
      <c r="H201" s="13"/>
      <c r="I201" s="166">
        <f t="shared" si="2"/>
        <v>0</v>
      </c>
      <c r="J201" s="14" t="s">
        <v>269</v>
      </c>
    </row>
    <row r="202" spans="1:10" s="31" customFormat="1" ht="18.75">
      <c r="A202" s="146">
        <v>191</v>
      </c>
      <c r="B202" s="11" t="s">
        <v>62</v>
      </c>
      <c r="C202" s="12" t="s">
        <v>289</v>
      </c>
      <c r="D202" s="12" t="s">
        <v>290</v>
      </c>
      <c r="E202" s="12" t="s">
        <v>281</v>
      </c>
      <c r="F202" s="11" t="s">
        <v>13</v>
      </c>
      <c r="G202" s="12">
        <v>7</v>
      </c>
      <c r="H202" s="13"/>
      <c r="I202" s="166">
        <f t="shared" si="2"/>
        <v>0</v>
      </c>
      <c r="J202" s="14" t="s">
        <v>269</v>
      </c>
    </row>
    <row r="203" spans="1:10" s="31" customFormat="1" ht="18.75">
      <c r="A203" s="146">
        <v>192</v>
      </c>
      <c r="B203" s="11" t="s">
        <v>62</v>
      </c>
      <c r="C203" s="12" t="s">
        <v>277</v>
      </c>
      <c r="D203" s="12" t="s">
        <v>286</v>
      </c>
      <c r="E203" s="12" t="s">
        <v>292</v>
      </c>
      <c r="F203" s="11" t="s">
        <v>5</v>
      </c>
      <c r="G203" s="12">
        <v>7</v>
      </c>
      <c r="H203" s="13"/>
      <c r="I203" s="166">
        <f t="shared" si="2"/>
        <v>0</v>
      </c>
      <c r="J203" s="14" t="s">
        <v>269</v>
      </c>
    </row>
    <row r="204" spans="1:10" s="31" customFormat="1" ht="18.75">
      <c r="A204" s="146">
        <v>193</v>
      </c>
      <c r="B204" s="11" t="s">
        <v>62</v>
      </c>
      <c r="C204" s="64" t="s">
        <v>277</v>
      </c>
      <c r="D204" s="64" t="s">
        <v>277</v>
      </c>
      <c r="E204" s="64" t="s">
        <v>247</v>
      </c>
      <c r="F204" s="11" t="s">
        <v>8</v>
      </c>
      <c r="G204" s="12">
        <v>7</v>
      </c>
      <c r="H204" s="29"/>
      <c r="I204" s="166">
        <f t="shared" si="2"/>
        <v>0</v>
      </c>
      <c r="J204" s="14" t="s">
        <v>269</v>
      </c>
    </row>
    <row r="205" spans="1:10" s="31" customFormat="1" ht="18.75">
      <c r="A205" s="146">
        <v>194</v>
      </c>
      <c r="B205" s="11" t="s">
        <v>62</v>
      </c>
      <c r="C205" s="64" t="s">
        <v>277</v>
      </c>
      <c r="D205" s="64" t="s">
        <v>278</v>
      </c>
      <c r="E205" s="64" t="s">
        <v>279</v>
      </c>
      <c r="F205" s="11" t="s">
        <v>0</v>
      </c>
      <c r="G205" s="12">
        <v>7</v>
      </c>
      <c r="H205" s="21"/>
      <c r="I205" s="166">
        <f t="shared" ref="I205:I228" si="3">$H205*100/32.5</f>
        <v>0</v>
      </c>
      <c r="J205" s="14" t="s">
        <v>269</v>
      </c>
    </row>
    <row r="206" spans="1:10" s="31" customFormat="1" ht="18.75">
      <c r="A206" s="146">
        <v>195</v>
      </c>
      <c r="B206" s="11" t="s">
        <v>62</v>
      </c>
      <c r="C206" s="64" t="s">
        <v>277</v>
      </c>
      <c r="D206" s="64" t="s">
        <v>247</v>
      </c>
      <c r="E206" s="64" t="s">
        <v>275</v>
      </c>
      <c r="F206" s="11" t="s">
        <v>31</v>
      </c>
      <c r="G206" s="12">
        <v>7</v>
      </c>
      <c r="H206" s="21"/>
      <c r="I206" s="166">
        <f t="shared" si="3"/>
        <v>0</v>
      </c>
      <c r="J206" s="14" t="s">
        <v>269</v>
      </c>
    </row>
    <row r="207" spans="1:10" s="31" customFormat="1" ht="18.75">
      <c r="A207" s="146">
        <v>196</v>
      </c>
      <c r="B207" s="11" t="s">
        <v>62</v>
      </c>
      <c r="C207" s="17" t="s">
        <v>278</v>
      </c>
      <c r="D207" s="12" t="s">
        <v>247</v>
      </c>
      <c r="E207" s="12" t="s">
        <v>247</v>
      </c>
      <c r="F207" s="11" t="s">
        <v>29</v>
      </c>
      <c r="G207" s="12">
        <v>7</v>
      </c>
      <c r="H207" s="13"/>
      <c r="I207" s="166">
        <f t="shared" si="3"/>
        <v>0</v>
      </c>
      <c r="J207" s="14" t="s">
        <v>269</v>
      </c>
    </row>
    <row r="208" spans="1:10" s="31" customFormat="1" ht="18.75">
      <c r="A208" s="146">
        <v>197</v>
      </c>
      <c r="B208" s="11" t="s">
        <v>62</v>
      </c>
      <c r="C208" s="12" t="s">
        <v>278</v>
      </c>
      <c r="D208" s="12" t="s">
        <v>271</v>
      </c>
      <c r="E208" s="12" t="s">
        <v>279</v>
      </c>
      <c r="F208" s="11" t="s">
        <v>2</v>
      </c>
      <c r="G208" s="12">
        <v>7</v>
      </c>
      <c r="H208" s="13"/>
      <c r="I208" s="166">
        <f t="shared" si="3"/>
        <v>0</v>
      </c>
      <c r="J208" s="14" t="s">
        <v>269</v>
      </c>
    </row>
    <row r="209" spans="1:10" s="31" customFormat="1" ht="18.75">
      <c r="A209" s="146">
        <v>198</v>
      </c>
      <c r="B209" s="11" t="s">
        <v>62</v>
      </c>
      <c r="C209" s="12" t="s">
        <v>278</v>
      </c>
      <c r="D209" s="12" t="s">
        <v>247</v>
      </c>
      <c r="E209" s="12" t="s">
        <v>275</v>
      </c>
      <c r="F209" s="11" t="s">
        <v>8</v>
      </c>
      <c r="G209" s="12">
        <v>7</v>
      </c>
      <c r="H209" s="13"/>
      <c r="I209" s="166">
        <f t="shared" si="3"/>
        <v>0</v>
      </c>
      <c r="J209" s="14" t="s">
        <v>269</v>
      </c>
    </row>
    <row r="210" spans="1:10" s="31" customFormat="1" ht="18.75">
      <c r="A210" s="146">
        <v>199</v>
      </c>
      <c r="B210" s="11" t="s">
        <v>62</v>
      </c>
      <c r="C210" s="17" t="s">
        <v>283</v>
      </c>
      <c r="D210" s="17" t="s">
        <v>247</v>
      </c>
      <c r="E210" s="17" t="s">
        <v>247</v>
      </c>
      <c r="F210" s="10" t="s">
        <v>263</v>
      </c>
      <c r="G210" s="17">
        <v>7</v>
      </c>
      <c r="H210" s="22"/>
      <c r="I210" s="166">
        <f t="shared" si="3"/>
        <v>0</v>
      </c>
      <c r="J210" s="14" t="s">
        <v>269</v>
      </c>
    </row>
    <row r="211" spans="1:10" s="31" customFormat="1" ht="18.75">
      <c r="A211" s="146">
        <v>200</v>
      </c>
      <c r="B211" s="11" t="s">
        <v>62</v>
      </c>
      <c r="C211" s="299" t="s">
        <v>282</v>
      </c>
      <c r="D211" s="17" t="s">
        <v>247</v>
      </c>
      <c r="E211" s="17" t="s">
        <v>283</v>
      </c>
      <c r="F211" s="11" t="s">
        <v>24</v>
      </c>
      <c r="G211" s="12">
        <v>7</v>
      </c>
      <c r="H211" s="26"/>
      <c r="I211" s="166">
        <f t="shared" si="3"/>
        <v>0</v>
      </c>
      <c r="J211" s="14" t="s">
        <v>269</v>
      </c>
    </row>
    <row r="212" spans="1:10" s="31" customFormat="1" ht="18.75">
      <c r="A212" s="146">
        <v>201</v>
      </c>
      <c r="B212" s="11" t="s">
        <v>62</v>
      </c>
      <c r="C212" s="12" t="s">
        <v>282</v>
      </c>
      <c r="D212" s="12" t="s">
        <v>247</v>
      </c>
      <c r="E212" s="17" t="s">
        <v>273</v>
      </c>
      <c r="F212" s="11" t="s">
        <v>8</v>
      </c>
      <c r="G212" s="12">
        <v>7</v>
      </c>
      <c r="H212" s="22"/>
      <c r="I212" s="166">
        <f t="shared" si="3"/>
        <v>0</v>
      </c>
      <c r="J212" s="14" t="s">
        <v>269</v>
      </c>
    </row>
    <row r="213" spans="1:10" s="31" customFormat="1" ht="18.75">
      <c r="A213" s="146">
        <v>202</v>
      </c>
      <c r="B213" s="11" t="s">
        <v>62</v>
      </c>
      <c r="C213" s="64" t="s">
        <v>275</v>
      </c>
      <c r="D213" s="64" t="s">
        <v>247</v>
      </c>
      <c r="E213" s="64" t="s">
        <v>284</v>
      </c>
      <c r="F213" s="11" t="s">
        <v>11</v>
      </c>
      <c r="G213" s="12">
        <v>7</v>
      </c>
      <c r="H213" s="21"/>
      <c r="I213" s="166">
        <f t="shared" si="3"/>
        <v>0</v>
      </c>
      <c r="J213" s="14" t="s">
        <v>269</v>
      </c>
    </row>
    <row r="214" spans="1:10" s="31" customFormat="1" ht="18.75">
      <c r="A214" s="146">
        <v>203</v>
      </c>
      <c r="B214" s="11" t="s">
        <v>62</v>
      </c>
      <c r="C214" s="64" t="s">
        <v>281</v>
      </c>
      <c r="D214" s="64" t="s">
        <v>285</v>
      </c>
      <c r="E214" s="64" t="s">
        <v>247</v>
      </c>
      <c r="F214" s="11" t="s">
        <v>72</v>
      </c>
      <c r="G214" s="12">
        <v>7</v>
      </c>
      <c r="H214" s="21"/>
      <c r="I214" s="166">
        <f t="shared" si="3"/>
        <v>0</v>
      </c>
      <c r="J214" s="14" t="s">
        <v>269</v>
      </c>
    </row>
    <row r="215" spans="1:10" s="31" customFormat="1" ht="18.75">
      <c r="A215" s="146">
        <v>204</v>
      </c>
      <c r="B215" s="11" t="s">
        <v>62</v>
      </c>
      <c r="C215" s="12" t="s">
        <v>281</v>
      </c>
      <c r="D215" s="12" t="s">
        <v>279</v>
      </c>
      <c r="E215" s="12" t="s">
        <v>270</v>
      </c>
      <c r="F215" s="11" t="s">
        <v>5</v>
      </c>
      <c r="G215" s="12">
        <v>7</v>
      </c>
      <c r="H215" s="13"/>
      <c r="I215" s="166">
        <f t="shared" si="3"/>
        <v>0</v>
      </c>
      <c r="J215" s="14" t="s">
        <v>269</v>
      </c>
    </row>
    <row r="216" spans="1:10" s="31" customFormat="1" ht="18.75">
      <c r="A216" s="146">
        <v>205</v>
      </c>
      <c r="B216" s="11" t="s">
        <v>62</v>
      </c>
      <c r="C216" s="12" t="s">
        <v>281</v>
      </c>
      <c r="D216" s="12" t="s">
        <v>290</v>
      </c>
      <c r="E216" s="12" t="s">
        <v>247</v>
      </c>
      <c r="F216" s="23" t="s">
        <v>25</v>
      </c>
      <c r="G216" s="12">
        <v>7</v>
      </c>
      <c r="H216" s="13"/>
      <c r="I216" s="166">
        <f t="shared" si="3"/>
        <v>0</v>
      </c>
      <c r="J216" s="14" t="s">
        <v>269</v>
      </c>
    </row>
    <row r="217" spans="1:10" s="31" customFormat="1" ht="18.75">
      <c r="A217" s="146">
        <v>206</v>
      </c>
      <c r="B217" s="11" t="s">
        <v>62</v>
      </c>
      <c r="C217" s="12" t="s">
        <v>281</v>
      </c>
      <c r="D217" s="12" t="s">
        <v>277</v>
      </c>
      <c r="E217" s="12" t="s">
        <v>247</v>
      </c>
      <c r="F217" s="11" t="s">
        <v>17</v>
      </c>
      <c r="G217" s="12">
        <v>7</v>
      </c>
      <c r="H217" s="13"/>
      <c r="I217" s="166">
        <f t="shared" si="3"/>
        <v>0</v>
      </c>
      <c r="J217" s="14" t="s">
        <v>269</v>
      </c>
    </row>
    <row r="218" spans="1:10" s="31" customFormat="1" ht="18.75">
      <c r="A218" s="146">
        <v>207</v>
      </c>
      <c r="B218" s="11" t="s">
        <v>62</v>
      </c>
      <c r="C218" s="64" t="s">
        <v>281</v>
      </c>
      <c r="D218" s="12" t="s">
        <v>295</v>
      </c>
      <c r="E218" s="12" t="s">
        <v>247</v>
      </c>
      <c r="F218" s="11" t="s">
        <v>58</v>
      </c>
      <c r="G218" s="12">
        <v>7</v>
      </c>
      <c r="H218" s="13"/>
      <c r="I218" s="166">
        <f t="shared" si="3"/>
        <v>0</v>
      </c>
      <c r="J218" s="14" t="s">
        <v>269</v>
      </c>
    </row>
    <row r="219" spans="1:10" s="31" customFormat="1" ht="18.75">
      <c r="A219" s="146">
        <v>208</v>
      </c>
      <c r="B219" s="11" t="s">
        <v>62</v>
      </c>
      <c r="C219" s="12" t="s">
        <v>271</v>
      </c>
      <c r="D219" s="12" t="s">
        <v>247</v>
      </c>
      <c r="E219" s="12" t="s">
        <v>247</v>
      </c>
      <c r="F219" s="11" t="s">
        <v>72</v>
      </c>
      <c r="G219" s="17">
        <v>7</v>
      </c>
      <c r="H219" s="13"/>
      <c r="I219" s="166">
        <f t="shared" si="3"/>
        <v>0</v>
      </c>
      <c r="J219" s="14" t="s">
        <v>269</v>
      </c>
    </row>
    <row r="220" spans="1:10" s="31" customFormat="1" ht="18.75">
      <c r="A220" s="146">
        <v>209</v>
      </c>
      <c r="B220" s="11" t="s">
        <v>62</v>
      </c>
      <c r="C220" s="12" t="s">
        <v>271</v>
      </c>
      <c r="D220" s="12" t="s">
        <v>247</v>
      </c>
      <c r="E220" s="12" t="s">
        <v>281</v>
      </c>
      <c r="F220" s="11" t="s">
        <v>10</v>
      </c>
      <c r="G220" s="12">
        <v>7</v>
      </c>
      <c r="H220" s="13"/>
      <c r="I220" s="166">
        <f t="shared" si="3"/>
        <v>0</v>
      </c>
      <c r="J220" s="14" t="s">
        <v>269</v>
      </c>
    </row>
    <row r="221" spans="1:10" s="31" customFormat="1" ht="18.75">
      <c r="A221" s="146">
        <v>210</v>
      </c>
      <c r="B221" s="11" t="s">
        <v>62</v>
      </c>
      <c r="C221" s="12" t="s">
        <v>271</v>
      </c>
      <c r="D221" s="12" t="s">
        <v>285</v>
      </c>
      <c r="E221" s="12" t="s">
        <v>279</v>
      </c>
      <c r="F221" s="11" t="s">
        <v>8</v>
      </c>
      <c r="G221" s="12">
        <v>7</v>
      </c>
      <c r="H221" s="13"/>
      <c r="I221" s="166">
        <f t="shared" si="3"/>
        <v>0</v>
      </c>
      <c r="J221" s="14" t="s">
        <v>269</v>
      </c>
    </row>
    <row r="222" spans="1:10" s="31" customFormat="1" ht="18.75">
      <c r="A222" s="146">
        <v>211</v>
      </c>
      <c r="B222" s="11" t="s">
        <v>62</v>
      </c>
      <c r="C222" s="12" t="s">
        <v>270</v>
      </c>
      <c r="D222" s="12" t="s">
        <v>281</v>
      </c>
      <c r="E222" s="12" t="s">
        <v>274</v>
      </c>
      <c r="F222" s="11" t="s">
        <v>15</v>
      </c>
      <c r="G222" s="12">
        <v>7</v>
      </c>
      <c r="H222" s="13"/>
      <c r="I222" s="166">
        <f t="shared" si="3"/>
        <v>0</v>
      </c>
      <c r="J222" s="14" t="s">
        <v>269</v>
      </c>
    </row>
    <row r="223" spans="1:10" s="31" customFormat="1" ht="18.75">
      <c r="A223" s="146">
        <v>212</v>
      </c>
      <c r="B223" s="11" t="s">
        <v>62</v>
      </c>
      <c r="C223" s="12" t="s">
        <v>287</v>
      </c>
      <c r="D223" s="12" t="s">
        <v>285</v>
      </c>
      <c r="E223" s="12" t="s">
        <v>275</v>
      </c>
      <c r="F223" s="11" t="s">
        <v>8</v>
      </c>
      <c r="G223" s="12">
        <v>7</v>
      </c>
      <c r="H223" s="13"/>
      <c r="I223" s="166">
        <f t="shared" si="3"/>
        <v>0</v>
      </c>
      <c r="J223" s="14" t="s">
        <v>269</v>
      </c>
    </row>
    <row r="224" spans="1:10" s="31" customFormat="1" ht="18.75">
      <c r="A224" s="146">
        <v>213</v>
      </c>
      <c r="B224" s="11" t="s">
        <v>62</v>
      </c>
      <c r="C224" s="12" t="s">
        <v>295</v>
      </c>
      <c r="D224" s="12" t="s">
        <v>282</v>
      </c>
      <c r="E224" s="12" t="s">
        <v>277</v>
      </c>
      <c r="F224" s="11" t="s">
        <v>21</v>
      </c>
      <c r="G224" s="12">
        <v>7</v>
      </c>
      <c r="H224" s="13"/>
      <c r="I224" s="166">
        <f t="shared" si="3"/>
        <v>0</v>
      </c>
      <c r="J224" s="14" t="s">
        <v>269</v>
      </c>
    </row>
    <row r="225" spans="1:10" s="31" customFormat="1" ht="18.75">
      <c r="A225" s="146">
        <v>214</v>
      </c>
      <c r="B225" s="11" t="s">
        <v>62</v>
      </c>
      <c r="C225" s="12" t="s">
        <v>288</v>
      </c>
      <c r="D225" s="12" t="s">
        <v>247</v>
      </c>
      <c r="E225" s="12" t="s">
        <v>277</v>
      </c>
      <c r="F225" s="11" t="s">
        <v>5</v>
      </c>
      <c r="G225" s="12">
        <v>7</v>
      </c>
      <c r="H225" s="13"/>
      <c r="I225" s="166">
        <f t="shared" si="3"/>
        <v>0</v>
      </c>
      <c r="J225" s="14" t="s">
        <v>269</v>
      </c>
    </row>
    <row r="226" spans="1:10" s="31" customFormat="1" ht="18.75">
      <c r="A226" s="146">
        <v>215</v>
      </c>
      <c r="B226" s="30" t="s">
        <v>62</v>
      </c>
      <c r="C226" s="56" t="s">
        <v>288</v>
      </c>
      <c r="D226" s="56" t="s">
        <v>247</v>
      </c>
      <c r="E226" s="56" t="s">
        <v>273</v>
      </c>
      <c r="F226" s="30" t="s">
        <v>17</v>
      </c>
      <c r="G226" s="56">
        <v>7</v>
      </c>
      <c r="H226" s="54"/>
      <c r="I226" s="166">
        <f t="shared" si="3"/>
        <v>0</v>
      </c>
      <c r="J226" s="14" t="s">
        <v>269</v>
      </c>
    </row>
    <row r="227" spans="1:10" s="31" customFormat="1" ht="18.75">
      <c r="A227" s="147">
        <v>216</v>
      </c>
      <c r="B227" s="77" t="s">
        <v>62</v>
      </c>
      <c r="C227" s="301" t="s">
        <v>292</v>
      </c>
      <c r="D227" s="68" t="s">
        <v>274</v>
      </c>
      <c r="E227" s="68" t="s">
        <v>273</v>
      </c>
      <c r="F227" s="77" t="s">
        <v>263</v>
      </c>
      <c r="G227" s="78">
        <v>7</v>
      </c>
      <c r="H227" s="79"/>
      <c r="I227" s="166">
        <f t="shared" si="3"/>
        <v>0</v>
      </c>
      <c r="J227" s="14" t="s">
        <v>269</v>
      </c>
    </row>
    <row r="228" spans="1:10" ht="15" customHeight="1">
      <c r="A228" s="147">
        <v>217</v>
      </c>
      <c r="B228" s="77" t="s">
        <v>62</v>
      </c>
      <c r="C228" s="78" t="s">
        <v>292</v>
      </c>
      <c r="D228" s="78" t="s">
        <v>274</v>
      </c>
      <c r="E228" s="78" t="s">
        <v>289</v>
      </c>
      <c r="F228" s="77" t="s">
        <v>24</v>
      </c>
      <c r="G228" s="78">
        <v>7</v>
      </c>
      <c r="H228" s="80"/>
      <c r="I228" s="166">
        <f t="shared" si="3"/>
        <v>0</v>
      </c>
      <c r="J228" s="14" t="s">
        <v>269</v>
      </c>
    </row>
    <row r="229" spans="1:10" ht="15" customHeight="1">
      <c r="A229"/>
      <c r="B229"/>
      <c r="C229"/>
      <c r="D229"/>
      <c r="E229"/>
      <c r="F229"/>
      <c r="G229"/>
      <c r="H229"/>
      <c r="I229"/>
      <c r="J229"/>
    </row>
  </sheetData>
  <sheetProtection password="EFBB" sheet="1" objects="1" scenarios="1"/>
  <mergeCells count="5">
    <mergeCell ref="A9:B9"/>
    <mergeCell ref="A2:J5"/>
    <mergeCell ref="A6:B6"/>
    <mergeCell ref="A7:B7"/>
    <mergeCell ref="A8:B8"/>
  </mergeCells>
  <phoneticPr fontId="18" type="noConversion"/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796"/>
  <sheetViews>
    <sheetView zoomScale="60" zoomScaleNormal="60" workbookViewId="0">
      <selection activeCell="Q7" sqref="Q7"/>
    </sheetView>
  </sheetViews>
  <sheetFormatPr defaultColWidth="8.125" defaultRowHeight="15" customHeight="1"/>
  <cols>
    <col min="1" max="1" width="8" style="4" customWidth="1"/>
    <col min="2" max="2" width="14.625" style="4" customWidth="1"/>
    <col min="3" max="3" width="20.75" style="4" customWidth="1"/>
    <col min="4" max="4" width="12.5" style="4" customWidth="1"/>
    <col min="5" max="5" width="17" style="48" customWidth="1"/>
    <col min="6" max="6" width="44.125" style="4" customWidth="1"/>
    <col min="7" max="9" width="14.25" style="32" customWidth="1"/>
    <col min="10" max="10" width="19.25" style="4" customWidth="1"/>
    <col min="11" max="16384" width="8.125" style="4"/>
  </cols>
  <sheetData>
    <row r="1" spans="1:10" ht="16.5" customHeight="1">
      <c r="A1" s="34"/>
      <c r="B1" s="34"/>
      <c r="C1" s="34"/>
      <c r="D1" s="34"/>
      <c r="E1" s="34"/>
      <c r="F1" s="34"/>
      <c r="G1" s="35"/>
      <c r="H1" s="35"/>
      <c r="I1" s="35"/>
      <c r="J1" s="34"/>
    </row>
    <row r="2" spans="1:10" ht="16.5" customHeight="1">
      <c r="A2" s="307" t="s">
        <v>216</v>
      </c>
      <c r="B2" s="307"/>
      <c r="C2" s="307"/>
      <c r="D2" s="307"/>
      <c r="E2" s="307"/>
      <c r="F2" s="307"/>
      <c r="G2" s="307"/>
      <c r="H2" s="307"/>
      <c r="I2" s="307"/>
      <c r="J2" s="307"/>
    </row>
    <row r="3" spans="1:10" ht="13.5" customHeight="1">
      <c r="A3" s="307"/>
      <c r="B3" s="307"/>
      <c r="C3" s="307"/>
      <c r="D3" s="307"/>
      <c r="E3" s="307"/>
      <c r="F3" s="307"/>
      <c r="G3" s="307"/>
      <c r="H3" s="307"/>
      <c r="I3" s="307"/>
      <c r="J3" s="307"/>
    </row>
    <row r="4" spans="1:10" ht="16.5" hidden="1" customHeight="1">
      <c r="A4" s="307"/>
      <c r="B4" s="307"/>
      <c r="C4" s="307"/>
      <c r="D4" s="307"/>
      <c r="E4" s="307"/>
      <c r="F4" s="307"/>
      <c r="G4" s="307"/>
      <c r="H4" s="307"/>
      <c r="I4" s="307"/>
      <c r="J4" s="307"/>
    </row>
    <row r="5" spans="1:10" ht="11.25" customHeight="1">
      <c r="A5" s="307"/>
      <c r="B5" s="307"/>
      <c r="C5" s="307"/>
      <c r="D5" s="307"/>
      <c r="E5" s="307"/>
      <c r="F5" s="307"/>
      <c r="G5" s="307"/>
      <c r="H5" s="307"/>
      <c r="I5" s="307"/>
      <c r="J5" s="307"/>
    </row>
    <row r="6" spans="1:10" ht="28.5" customHeight="1">
      <c r="A6" s="308" t="s">
        <v>248</v>
      </c>
      <c r="B6" s="308"/>
      <c r="C6" s="36" t="s">
        <v>249</v>
      </c>
      <c r="D6" s="34"/>
      <c r="E6" s="34"/>
      <c r="F6" s="34"/>
      <c r="G6" s="35"/>
      <c r="H6" s="35"/>
      <c r="I6" s="35"/>
      <c r="J6" s="34"/>
    </row>
    <row r="7" spans="1:10" ht="28.5" customHeight="1">
      <c r="A7" s="306" t="s">
        <v>250</v>
      </c>
      <c r="B7" s="306"/>
      <c r="C7" s="34" t="s">
        <v>214</v>
      </c>
      <c r="D7" s="34"/>
      <c r="E7" s="34"/>
      <c r="F7" s="34"/>
      <c r="G7" s="35"/>
      <c r="H7" s="35"/>
      <c r="I7" s="35"/>
      <c r="J7" s="34"/>
    </row>
    <row r="8" spans="1:10" ht="28.5" customHeight="1">
      <c r="A8" s="306" t="s">
        <v>251</v>
      </c>
      <c r="B8" s="306"/>
      <c r="C8" s="34">
        <v>8</v>
      </c>
      <c r="D8" s="34"/>
      <c r="E8" s="34"/>
      <c r="F8" s="34"/>
      <c r="G8" s="35"/>
      <c r="H8" s="35"/>
      <c r="I8" s="35"/>
      <c r="J8" s="34"/>
    </row>
    <row r="9" spans="1:10" ht="28.5" customHeight="1">
      <c r="A9" s="306" t="s">
        <v>252</v>
      </c>
      <c r="B9" s="306"/>
      <c r="C9" s="37">
        <v>45987</v>
      </c>
      <c r="D9" s="34"/>
      <c r="E9" s="34"/>
      <c r="F9" s="34"/>
      <c r="G9" s="35"/>
      <c r="H9" s="35"/>
      <c r="I9" s="35"/>
      <c r="J9" s="34"/>
    </row>
    <row r="10" spans="1:10" ht="16.5" customHeight="1">
      <c r="A10" s="34"/>
      <c r="B10" s="34"/>
      <c r="C10" s="34"/>
      <c r="D10" s="34"/>
      <c r="E10" s="34"/>
      <c r="F10" s="34"/>
      <c r="G10" s="35"/>
      <c r="H10" s="35"/>
      <c r="I10" s="35"/>
      <c r="J10" s="34"/>
    </row>
    <row r="11" spans="1:10" ht="66" customHeight="1">
      <c r="A11" s="150" t="s">
        <v>253</v>
      </c>
      <c r="B11" s="151" t="s">
        <v>254</v>
      </c>
      <c r="C11" s="151" t="s">
        <v>255</v>
      </c>
      <c r="D11" s="151" t="s">
        <v>256</v>
      </c>
      <c r="E11" s="152" t="s">
        <v>257</v>
      </c>
      <c r="F11" s="150" t="s">
        <v>258</v>
      </c>
      <c r="G11" s="151" t="s">
        <v>259</v>
      </c>
      <c r="H11" s="151" t="s">
        <v>260</v>
      </c>
      <c r="I11" s="163" t="s">
        <v>27</v>
      </c>
      <c r="J11" s="163" t="s">
        <v>261</v>
      </c>
    </row>
    <row r="12" spans="1:10" s="221" customFormat="1" ht="18.75">
      <c r="A12" s="274">
        <v>1</v>
      </c>
      <c r="B12" s="241" t="s">
        <v>62</v>
      </c>
      <c r="C12" s="214" t="s">
        <v>281</v>
      </c>
      <c r="D12" s="214" t="s">
        <v>285</v>
      </c>
      <c r="E12" s="214" t="s">
        <v>273</v>
      </c>
      <c r="F12" s="212" t="s">
        <v>57</v>
      </c>
      <c r="G12" s="241">
        <v>8</v>
      </c>
      <c r="H12" s="229">
        <v>32.5</v>
      </c>
      <c r="I12" s="229">
        <f>$H12*100/37.5</f>
        <v>86.666666666666671</v>
      </c>
      <c r="J12" s="275" t="s">
        <v>212</v>
      </c>
    </row>
    <row r="13" spans="1:10" s="221" customFormat="1" ht="18.75">
      <c r="A13" s="274">
        <v>2</v>
      </c>
      <c r="B13" s="241" t="s">
        <v>62</v>
      </c>
      <c r="C13" s="223" t="s">
        <v>247</v>
      </c>
      <c r="D13" s="223" t="s">
        <v>276</v>
      </c>
      <c r="E13" s="223" t="s">
        <v>247</v>
      </c>
      <c r="F13" s="217" t="s">
        <v>266</v>
      </c>
      <c r="G13" s="241">
        <v>8</v>
      </c>
      <c r="H13" s="224">
        <v>29.5</v>
      </c>
      <c r="I13" s="229">
        <f>$H13*100/37.5</f>
        <v>78.666666666666671</v>
      </c>
      <c r="J13" s="275" t="s">
        <v>213</v>
      </c>
    </row>
    <row r="14" spans="1:10" s="221" customFormat="1" ht="18.75">
      <c r="A14" s="274">
        <v>3</v>
      </c>
      <c r="B14" s="241" t="s">
        <v>62</v>
      </c>
      <c r="C14" s="223" t="s">
        <v>247</v>
      </c>
      <c r="D14" s="223" t="s">
        <v>247</v>
      </c>
      <c r="E14" s="223" t="s">
        <v>277</v>
      </c>
      <c r="F14" s="217" t="s">
        <v>266</v>
      </c>
      <c r="G14" s="241">
        <v>8</v>
      </c>
      <c r="H14" s="224">
        <v>28.5</v>
      </c>
      <c r="I14" s="224">
        <f>$H14*100/37.5</f>
        <v>76</v>
      </c>
      <c r="J14" s="275" t="s">
        <v>213</v>
      </c>
    </row>
    <row r="15" spans="1:10" s="221" customFormat="1" ht="18.75">
      <c r="A15" s="274">
        <v>4</v>
      </c>
      <c r="B15" s="241" t="s">
        <v>62</v>
      </c>
      <c r="C15" s="241" t="s">
        <v>286</v>
      </c>
      <c r="D15" s="241" t="s">
        <v>279</v>
      </c>
      <c r="E15" s="241" t="s">
        <v>277</v>
      </c>
      <c r="F15" s="242" t="s">
        <v>85</v>
      </c>
      <c r="G15" s="241">
        <v>8</v>
      </c>
      <c r="H15" s="241">
        <v>27.5</v>
      </c>
      <c r="I15" s="224">
        <f t="shared" ref="I15:I78" si="0">$H15*100/37.5</f>
        <v>73.333333333333329</v>
      </c>
      <c r="J15" s="241" t="s">
        <v>213</v>
      </c>
    </row>
    <row r="16" spans="1:10" s="221" customFormat="1" ht="18.75">
      <c r="A16" s="274">
        <v>5</v>
      </c>
      <c r="B16" s="241" t="s">
        <v>62</v>
      </c>
      <c r="C16" s="241" t="s">
        <v>284</v>
      </c>
      <c r="D16" s="241" t="s">
        <v>277</v>
      </c>
      <c r="E16" s="241" t="s">
        <v>274</v>
      </c>
      <c r="F16" s="276" t="s">
        <v>57</v>
      </c>
      <c r="G16" s="241">
        <v>8</v>
      </c>
      <c r="H16" s="241">
        <v>27</v>
      </c>
      <c r="I16" s="224">
        <f t="shared" si="0"/>
        <v>72</v>
      </c>
      <c r="J16" s="275" t="s">
        <v>213</v>
      </c>
    </row>
    <row r="17" spans="1:10" s="221" customFormat="1" ht="18.75">
      <c r="A17" s="274">
        <v>6</v>
      </c>
      <c r="B17" s="241" t="s">
        <v>62</v>
      </c>
      <c r="C17" s="241" t="s">
        <v>272</v>
      </c>
      <c r="D17" s="241" t="s">
        <v>247</v>
      </c>
      <c r="E17" s="241" t="s">
        <v>273</v>
      </c>
      <c r="F17" s="242" t="s">
        <v>57</v>
      </c>
      <c r="G17" s="241">
        <v>8</v>
      </c>
      <c r="H17" s="241">
        <v>27</v>
      </c>
      <c r="I17" s="224">
        <f t="shared" si="0"/>
        <v>72</v>
      </c>
      <c r="J17" s="275" t="s">
        <v>213</v>
      </c>
    </row>
    <row r="18" spans="1:10" s="221" customFormat="1" ht="18.75">
      <c r="A18" s="274">
        <v>7</v>
      </c>
      <c r="B18" s="241" t="s">
        <v>62</v>
      </c>
      <c r="C18" s="223" t="s">
        <v>276</v>
      </c>
      <c r="D18" s="223" t="s">
        <v>281</v>
      </c>
      <c r="E18" s="223" t="s">
        <v>275</v>
      </c>
      <c r="F18" s="217" t="s">
        <v>85</v>
      </c>
      <c r="G18" s="241">
        <v>8</v>
      </c>
      <c r="H18" s="224">
        <v>27</v>
      </c>
      <c r="I18" s="224">
        <f t="shared" si="0"/>
        <v>72</v>
      </c>
      <c r="J18" s="241" t="s">
        <v>213</v>
      </c>
    </row>
    <row r="19" spans="1:10" s="221" customFormat="1" ht="18.75">
      <c r="A19" s="274">
        <v>8</v>
      </c>
      <c r="B19" s="241" t="s">
        <v>62</v>
      </c>
      <c r="C19" s="206" t="s">
        <v>278</v>
      </c>
      <c r="D19" s="206" t="s">
        <v>247</v>
      </c>
      <c r="E19" s="206" t="s">
        <v>273</v>
      </c>
      <c r="F19" s="205" t="s">
        <v>56</v>
      </c>
      <c r="G19" s="241">
        <v>8</v>
      </c>
      <c r="H19" s="206">
        <v>26.5</v>
      </c>
      <c r="I19" s="224">
        <f t="shared" si="0"/>
        <v>70.666666666666671</v>
      </c>
      <c r="J19" s="275" t="s">
        <v>213</v>
      </c>
    </row>
    <row r="20" spans="1:10" s="221" customFormat="1" ht="18.75">
      <c r="A20" s="274">
        <v>9</v>
      </c>
      <c r="B20" s="241" t="s">
        <v>62</v>
      </c>
      <c r="C20" s="287" t="s">
        <v>288</v>
      </c>
      <c r="D20" s="287" t="s">
        <v>274</v>
      </c>
      <c r="E20" s="287" t="s">
        <v>273</v>
      </c>
      <c r="F20" s="277" t="s">
        <v>63</v>
      </c>
      <c r="G20" s="241">
        <v>8</v>
      </c>
      <c r="H20" s="224">
        <v>26.5</v>
      </c>
      <c r="I20" s="224">
        <f t="shared" si="0"/>
        <v>70.666666666666671</v>
      </c>
      <c r="J20" s="275" t="s">
        <v>213</v>
      </c>
    </row>
    <row r="21" spans="1:10" s="221" customFormat="1" ht="18.75">
      <c r="A21" s="274">
        <v>10</v>
      </c>
      <c r="B21" s="241" t="s">
        <v>62</v>
      </c>
      <c r="C21" s="241" t="s">
        <v>292</v>
      </c>
      <c r="D21" s="241" t="s">
        <v>247</v>
      </c>
      <c r="E21" s="241" t="s">
        <v>274</v>
      </c>
      <c r="F21" s="242" t="s">
        <v>56</v>
      </c>
      <c r="G21" s="241">
        <v>8</v>
      </c>
      <c r="H21" s="241">
        <v>26.5</v>
      </c>
      <c r="I21" s="224">
        <f t="shared" si="0"/>
        <v>70.666666666666671</v>
      </c>
      <c r="J21" s="241" t="s">
        <v>213</v>
      </c>
    </row>
    <row r="22" spans="1:10" s="221" customFormat="1" ht="18.75">
      <c r="A22" s="274">
        <v>11</v>
      </c>
      <c r="B22" s="241" t="s">
        <v>62</v>
      </c>
      <c r="C22" s="223" t="s">
        <v>277</v>
      </c>
      <c r="D22" s="223" t="s">
        <v>273</v>
      </c>
      <c r="E22" s="223" t="s">
        <v>290</v>
      </c>
      <c r="F22" s="217" t="s">
        <v>20</v>
      </c>
      <c r="G22" s="241">
        <v>8</v>
      </c>
      <c r="H22" s="224">
        <v>26</v>
      </c>
      <c r="I22" s="224">
        <f t="shared" si="0"/>
        <v>69.333333333333329</v>
      </c>
      <c r="J22" s="275" t="s">
        <v>213</v>
      </c>
    </row>
    <row r="23" spans="1:10" s="221" customFormat="1" ht="18.75">
      <c r="A23" s="274">
        <v>12</v>
      </c>
      <c r="B23" s="241" t="s">
        <v>62</v>
      </c>
      <c r="C23" s="223" t="s">
        <v>281</v>
      </c>
      <c r="D23" s="223" t="s">
        <v>279</v>
      </c>
      <c r="E23" s="223" t="s">
        <v>275</v>
      </c>
      <c r="F23" s="217" t="s">
        <v>263</v>
      </c>
      <c r="G23" s="241">
        <v>8</v>
      </c>
      <c r="H23" s="224">
        <v>25.5</v>
      </c>
      <c r="I23" s="224">
        <f t="shared" si="0"/>
        <v>68</v>
      </c>
      <c r="J23" s="275" t="s">
        <v>213</v>
      </c>
    </row>
    <row r="24" spans="1:10" s="221" customFormat="1" ht="18.75">
      <c r="A24" s="274">
        <v>13</v>
      </c>
      <c r="B24" s="241" t="s">
        <v>62</v>
      </c>
      <c r="C24" s="223" t="s">
        <v>287</v>
      </c>
      <c r="D24" s="223" t="s">
        <v>278</v>
      </c>
      <c r="E24" s="223" t="s">
        <v>279</v>
      </c>
      <c r="F24" s="217" t="s">
        <v>68</v>
      </c>
      <c r="G24" s="241">
        <v>8</v>
      </c>
      <c r="H24" s="224">
        <v>25.5</v>
      </c>
      <c r="I24" s="224">
        <f t="shared" si="0"/>
        <v>68</v>
      </c>
      <c r="J24" s="241" t="s">
        <v>213</v>
      </c>
    </row>
    <row r="25" spans="1:10" s="221" customFormat="1" ht="18.75">
      <c r="A25" s="274">
        <v>14</v>
      </c>
      <c r="B25" s="241" t="s">
        <v>62</v>
      </c>
      <c r="C25" s="275" t="s">
        <v>288</v>
      </c>
      <c r="D25" s="275" t="s">
        <v>247</v>
      </c>
      <c r="E25" s="275" t="s">
        <v>247</v>
      </c>
      <c r="F25" s="225" t="s">
        <v>114</v>
      </c>
      <c r="G25" s="241">
        <v>8</v>
      </c>
      <c r="H25" s="278">
        <v>25</v>
      </c>
      <c r="I25" s="224">
        <f t="shared" si="0"/>
        <v>66.666666666666671</v>
      </c>
      <c r="J25" s="275" t="s">
        <v>213</v>
      </c>
    </row>
    <row r="26" spans="1:10" s="221" customFormat="1" ht="18.75">
      <c r="A26" s="274">
        <v>15</v>
      </c>
      <c r="B26" s="241" t="s">
        <v>62</v>
      </c>
      <c r="C26" s="223" t="s">
        <v>247</v>
      </c>
      <c r="D26" s="223" t="s">
        <v>281</v>
      </c>
      <c r="E26" s="223" t="s">
        <v>274</v>
      </c>
      <c r="F26" s="217" t="s">
        <v>18</v>
      </c>
      <c r="G26" s="241">
        <v>8</v>
      </c>
      <c r="H26" s="224">
        <v>24</v>
      </c>
      <c r="I26" s="224">
        <f t="shared" si="0"/>
        <v>64</v>
      </c>
      <c r="J26" s="275" t="s">
        <v>213</v>
      </c>
    </row>
    <row r="27" spans="1:10" s="221" customFormat="1" ht="18.75">
      <c r="A27" s="274">
        <v>16</v>
      </c>
      <c r="B27" s="241" t="s">
        <v>62</v>
      </c>
      <c r="C27" s="206" t="s">
        <v>282</v>
      </c>
      <c r="D27" s="206" t="s">
        <v>274</v>
      </c>
      <c r="E27" s="206" t="s">
        <v>278</v>
      </c>
      <c r="F27" s="205" t="s">
        <v>117</v>
      </c>
      <c r="G27" s="241">
        <v>8</v>
      </c>
      <c r="H27" s="206">
        <v>24</v>
      </c>
      <c r="I27" s="224">
        <f t="shared" si="0"/>
        <v>64</v>
      </c>
      <c r="J27" s="241" t="s">
        <v>213</v>
      </c>
    </row>
    <row r="28" spans="1:10" s="221" customFormat="1" ht="18.75">
      <c r="A28" s="274">
        <v>17</v>
      </c>
      <c r="B28" s="241" t="s">
        <v>62</v>
      </c>
      <c r="C28" s="261" t="s">
        <v>275</v>
      </c>
      <c r="D28" s="261" t="s">
        <v>247</v>
      </c>
      <c r="E28" s="261" t="s">
        <v>275</v>
      </c>
      <c r="F28" s="217" t="s">
        <v>56</v>
      </c>
      <c r="G28" s="241">
        <v>8</v>
      </c>
      <c r="H28" s="224">
        <v>24</v>
      </c>
      <c r="I28" s="224">
        <f t="shared" si="0"/>
        <v>64</v>
      </c>
      <c r="J28" s="275" t="s">
        <v>213</v>
      </c>
    </row>
    <row r="29" spans="1:10" s="221" customFormat="1" ht="18.75">
      <c r="A29" s="274">
        <v>18</v>
      </c>
      <c r="B29" s="241" t="s">
        <v>62</v>
      </c>
      <c r="C29" s="223" t="s">
        <v>279</v>
      </c>
      <c r="D29" s="223" t="s">
        <v>247</v>
      </c>
      <c r="E29" s="223" t="s">
        <v>277</v>
      </c>
      <c r="F29" s="217" t="s">
        <v>36</v>
      </c>
      <c r="G29" s="241">
        <v>8</v>
      </c>
      <c r="H29" s="224">
        <v>23.5</v>
      </c>
      <c r="I29" s="224">
        <f t="shared" si="0"/>
        <v>62.666666666666664</v>
      </c>
      <c r="J29" s="275" t="s">
        <v>213</v>
      </c>
    </row>
    <row r="30" spans="1:10" s="221" customFormat="1" ht="18.75">
      <c r="A30" s="274">
        <v>19</v>
      </c>
      <c r="B30" s="241" t="s">
        <v>62</v>
      </c>
      <c r="C30" s="223" t="s">
        <v>279</v>
      </c>
      <c r="D30" s="223" t="s">
        <v>275</v>
      </c>
      <c r="E30" s="223" t="s">
        <v>270</v>
      </c>
      <c r="F30" s="217" t="s">
        <v>21</v>
      </c>
      <c r="G30" s="241">
        <v>8</v>
      </c>
      <c r="H30" s="229">
        <v>23.5</v>
      </c>
      <c r="I30" s="224">
        <f t="shared" si="0"/>
        <v>62.666666666666664</v>
      </c>
      <c r="J30" s="241" t="s">
        <v>213</v>
      </c>
    </row>
    <row r="31" spans="1:10" s="221" customFormat="1" ht="18.75">
      <c r="A31" s="274">
        <v>20</v>
      </c>
      <c r="B31" s="241" t="s">
        <v>62</v>
      </c>
      <c r="C31" s="223" t="s">
        <v>271</v>
      </c>
      <c r="D31" s="223" t="s">
        <v>273</v>
      </c>
      <c r="E31" s="223" t="s">
        <v>247</v>
      </c>
      <c r="F31" s="217" t="s">
        <v>130</v>
      </c>
      <c r="G31" s="241">
        <v>8</v>
      </c>
      <c r="H31" s="224">
        <v>23.5</v>
      </c>
      <c r="I31" s="224">
        <f t="shared" si="0"/>
        <v>62.666666666666664</v>
      </c>
      <c r="J31" s="275" t="s">
        <v>213</v>
      </c>
    </row>
    <row r="32" spans="1:10" s="221" customFormat="1" ht="18.75">
      <c r="A32" s="274">
        <v>21</v>
      </c>
      <c r="B32" s="241" t="s">
        <v>62</v>
      </c>
      <c r="C32" s="214" t="s">
        <v>270</v>
      </c>
      <c r="D32" s="214" t="s">
        <v>275</v>
      </c>
      <c r="E32" s="214" t="s">
        <v>278</v>
      </c>
      <c r="F32" s="217" t="s">
        <v>35</v>
      </c>
      <c r="G32" s="241">
        <v>8</v>
      </c>
      <c r="H32" s="224">
        <v>23.5</v>
      </c>
      <c r="I32" s="224">
        <f t="shared" si="0"/>
        <v>62.666666666666664</v>
      </c>
      <c r="J32" s="275" t="s">
        <v>213</v>
      </c>
    </row>
    <row r="33" spans="1:10" s="221" customFormat="1" ht="18.75">
      <c r="A33" s="274">
        <v>22</v>
      </c>
      <c r="B33" s="241" t="s">
        <v>62</v>
      </c>
      <c r="C33" s="223" t="s">
        <v>288</v>
      </c>
      <c r="D33" s="223" t="s">
        <v>274</v>
      </c>
      <c r="E33" s="223" t="s">
        <v>273</v>
      </c>
      <c r="F33" s="212" t="s">
        <v>48</v>
      </c>
      <c r="G33" s="241">
        <v>8</v>
      </c>
      <c r="H33" s="224">
        <v>23.5</v>
      </c>
      <c r="I33" s="224">
        <f t="shared" si="0"/>
        <v>62.666666666666664</v>
      </c>
      <c r="J33" s="241" t="s">
        <v>213</v>
      </c>
    </row>
    <row r="34" spans="1:10" s="221" customFormat="1" ht="18.75">
      <c r="A34" s="274">
        <v>23</v>
      </c>
      <c r="B34" s="241" t="s">
        <v>62</v>
      </c>
      <c r="C34" s="223" t="s">
        <v>284</v>
      </c>
      <c r="D34" s="223" t="s">
        <v>290</v>
      </c>
      <c r="E34" s="223" t="s">
        <v>247</v>
      </c>
      <c r="F34" s="217" t="s">
        <v>263</v>
      </c>
      <c r="G34" s="241">
        <v>8</v>
      </c>
      <c r="H34" s="224">
        <v>23</v>
      </c>
      <c r="I34" s="224">
        <f t="shared" si="0"/>
        <v>61.333333333333336</v>
      </c>
      <c r="J34" s="275" t="s">
        <v>213</v>
      </c>
    </row>
    <row r="35" spans="1:10" s="221" customFormat="1" ht="18.75">
      <c r="A35" s="274">
        <v>24</v>
      </c>
      <c r="B35" s="241" t="s">
        <v>62</v>
      </c>
      <c r="C35" s="214" t="s">
        <v>272</v>
      </c>
      <c r="D35" s="214" t="s">
        <v>273</v>
      </c>
      <c r="E35" s="214" t="s">
        <v>274</v>
      </c>
      <c r="F35" s="212" t="s">
        <v>75</v>
      </c>
      <c r="G35" s="241">
        <v>8</v>
      </c>
      <c r="H35" s="229">
        <v>23</v>
      </c>
      <c r="I35" s="224">
        <f t="shared" si="0"/>
        <v>61.333333333333336</v>
      </c>
      <c r="J35" s="275" t="s">
        <v>213</v>
      </c>
    </row>
    <row r="36" spans="1:10" s="221" customFormat="1" ht="18.75">
      <c r="A36" s="274">
        <v>25</v>
      </c>
      <c r="B36" s="241" t="s">
        <v>62</v>
      </c>
      <c r="C36" s="223" t="s">
        <v>276</v>
      </c>
      <c r="D36" s="223" t="s">
        <v>289</v>
      </c>
      <c r="E36" s="223" t="s">
        <v>274</v>
      </c>
      <c r="F36" s="217" t="s">
        <v>266</v>
      </c>
      <c r="G36" s="241">
        <v>8</v>
      </c>
      <c r="H36" s="224">
        <v>23</v>
      </c>
      <c r="I36" s="224">
        <f t="shared" si="0"/>
        <v>61.333333333333336</v>
      </c>
      <c r="J36" s="241" t="s">
        <v>213</v>
      </c>
    </row>
    <row r="37" spans="1:10" s="221" customFormat="1" ht="18.75">
      <c r="A37" s="274">
        <v>26</v>
      </c>
      <c r="B37" s="241" t="s">
        <v>62</v>
      </c>
      <c r="C37" s="223" t="s">
        <v>247</v>
      </c>
      <c r="D37" s="223" t="s">
        <v>247</v>
      </c>
      <c r="E37" s="223" t="s">
        <v>247</v>
      </c>
      <c r="F37" s="217" t="s">
        <v>106</v>
      </c>
      <c r="G37" s="241">
        <v>8</v>
      </c>
      <c r="H37" s="229">
        <v>22.5</v>
      </c>
      <c r="I37" s="224">
        <f t="shared" si="0"/>
        <v>60</v>
      </c>
      <c r="J37" s="275" t="s">
        <v>213</v>
      </c>
    </row>
    <row r="38" spans="1:10" s="221" customFormat="1" ht="18.75">
      <c r="A38" s="274">
        <v>27</v>
      </c>
      <c r="B38" s="241" t="s">
        <v>62</v>
      </c>
      <c r="C38" s="214" t="s">
        <v>247</v>
      </c>
      <c r="D38" s="214" t="s">
        <v>279</v>
      </c>
      <c r="E38" s="214" t="s">
        <v>247</v>
      </c>
      <c r="F38" s="212" t="s">
        <v>28</v>
      </c>
      <c r="G38" s="241">
        <v>8</v>
      </c>
      <c r="H38" s="229">
        <v>22.5</v>
      </c>
      <c r="I38" s="224">
        <f t="shared" si="0"/>
        <v>60</v>
      </c>
      <c r="J38" s="275" t="s">
        <v>213</v>
      </c>
    </row>
    <row r="39" spans="1:10" s="221" customFormat="1" ht="18.75">
      <c r="A39" s="274">
        <v>28</v>
      </c>
      <c r="B39" s="241" t="s">
        <v>62</v>
      </c>
      <c r="C39" s="214" t="s">
        <v>276</v>
      </c>
      <c r="D39" s="214" t="s">
        <v>247</v>
      </c>
      <c r="E39" s="214" t="s">
        <v>247</v>
      </c>
      <c r="F39" s="217" t="s">
        <v>36</v>
      </c>
      <c r="G39" s="241">
        <v>8</v>
      </c>
      <c r="H39" s="224">
        <v>22.5</v>
      </c>
      <c r="I39" s="224">
        <f t="shared" si="0"/>
        <v>60</v>
      </c>
      <c r="J39" s="241" t="s">
        <v>213</v>
      </c>
    </row>
    <row r="40" spans="1:10" s="221" customFormat="1" ht="18.75">
      <c r="A40" s="274">
        <v>29</v>
      </c>
      <c r="B40" s="241" t="s">
        <v>62</v>
      </c>
      <c r="C40" s="241" t="s">
        <v>277</v>
      </c>
      <c r="D40" s="241" t="s">
        <v>282</v>
      </c>
      <c r="E40" s="241" t="s">
        <v>281</v>
      </c>
      <c r="F40" s="242" t="s">
        <v>68</v>
      </c>
      <c r="G40" s="241">
        <v>8</v>
      </c>
      <c r="H40" s="241">
        <v>22.5</v>
      </c>
      <c r="I40" s="224">
        <f t="shared" si="0"/>
        <v>60</v>
      </c>
      <c r="J40" s="275" t="s">
        <v>213</v>
      </c>
    </row>
    <row r="41" spans="1:10" s="221" customFormat="1" ht="18.75">
      <c r="A41" s="274">
        <v>30</v>
      </c>
      <c r="B41" s="241" t="s">
        <v>62</v>
      </c>
      <c r="C41" s="261" t="s">
        <v>278</v>
      </c>
      <c r="D41" s="261" t="s">
        <v>279</v>
      </c>
      <c r="E41" s="261" t="s">
        <v>279</v>
      </c>
      <c r="F41" s="217" t="s">
        <v>68</v>
      </c>
      <c r="G41" s="241">
        <v>8</v>
      </c>
      <c r="H41" s="224">
        <v>22.5</v>
      </c>
      <c r="I41" s="224">
        <f t="shared" si="0"/>
        <v>60</v>
      </c>
      <c r="J41" s="275" t="s">
        <v>213</v>
      </c>
    </row>
    <row r="42" spans="1:10" s="221" customFormat="1" ht="18.75">
      <c r="A42" s="274">
        <v>31</v>
      </c>
      <c r="B42" s="241" t="s">
        <v>62</v>
      </c>
      <c r="C42" s="223" t="s">
        <v>275</v>
      </c>
      <c r="D42" s="223" t="s">
        <v>275</v>
      </c>
      <c r="E42" s="223" t="s">
        <v>279</v>
      </c>
      <c r="F42" s="217" t="s">
        <v>140</v>
      </c>
      <c r="G42" s="241">
        <v>8</v>
      </c>
      <c r="H42" s="224">
        <v>22.5</v>
      </c>
      <c r="I42" s="224">
        <f t="shared" si="0"/>
        <v>60</v>
      </c>
      <c r="J42" s="241" t="s">
        <v>213</v>
      </c>
    </row>
    <row r="43" spans="1:10" s="221" customFormat="1" ht="18.75">
      <c r="A43" s="274">
        <v>32</v>
      </c>
      <c r="B43" s="241" t="s">
        <v>62</v>
      </c>
      <c r="C43" s="223" t="s">
        <v>288</v>
      </c>
      <c r="D43" s="223" t="s">
        <v>277</v>
      </c>
      <c r="E43" s="223" t="s">
        <v>290</v>
      </c>
      <c r="F43" s="217" t="s">
        <v>15</v>
      </c>
      <c r="G43" s="241">
        <v>8</v>
      </c>
      <c r="H43" s="224">
        <v>22.5</v>
      </c>
      <c r="I43" s="224">
        <f t="shared" si="0"/>
        <v>60</v>
      </c>
      <c r="J43" s="275" t="s">
        <v>213</v>
      </c>
    </row>
    <row r="44" spans="1:10" s="221" customFormat="1" ht="18.75">
      <c r="A44" s="274">
        <v>33</v>
      </c>
      <c r="B44" s="241" t="s">
        <v>62</v>
      </c>
      <c r="C44" s="223" t="s">
        <v>284</v>
      </c>
      <c r="D44" s="223" t="s">
        <v>247</v>
      </c>
      <c r="E44" s="223" t="s">
        <v>275</v>
      </c>
      <c r="F44" s="217" t="s">
        <v>85</v>
      </c>
      <c r="G44" s="241">
        <v>8</v>
      </c>
      <c r="H44" s="224">
        <v>22</v>
      </c>
      <c r="I44" s="224">
        <f t="shared" si="0"/>
        <v>58.666666666666664</v>
      </c>
      <c r="J44" s="275" t="s">
        <v>213</v>
      </c>
    </row>
    <row r="45" spans="1:10" s="221" customFormat="1" ht="18.75">
      <c r="A45" s="274">
        <v>34</v>
      </c>
      <c r="B45" s="241" t="s">
        <v>62</v>
      </c>
      <c r="C45" s="223" t="s">
        <v>284</v>
      </c>
      <c r="D45" s="223" t="s">
        <v>281</v>
      </c>
      <c r="E45" s="223" t="s">
        <v>247</v>
      </c>
      <c r="F45" s="217" t="s">
        <v>80</v>
      </c>
      <c r="G45" s="241">
        <v>8</v>
      </c>
      <c r="H45" s="224">
        <v>22</v>
      </c>
      <c r="I45" s="224">
        <f t="shared" si="0"/>
        <v>58.666666666666664</v>
      </c>
      <c r="J45" s="241" t="s">
        <v>213</v>
      </c>
    </row>
    <row r="46" spans="1:10" s="221" customFormat="1" ht="18.75">
      <c r="A46" s="274">
        <v>35</v>
      </c>
      <c r="B46" s="241" t="s">
        <v>62</v>
      </c>
      <c r="C46" s="261" t="s">
        <v>274</v>
      </c>
      <c r="D46" s="261" t="s">
        <v>273</v>
      </c>
      <c r="E46" s="261" t="s">
        <v>275</v>
      </c>
      <c r="F46" s="225" t="s">
        <v>130</v>
      </c>
      <c r="G46" s="241">
        <v>8</v>
      </c>
      <c r="H46" s="227">
        <v>22</v>
      </c>
      <c r="I46" s="224">
        <f t="shared" si="0"/>
        <v>58.666666666666664</v>
      </c>
      <c r="J46" s="275" t="s">
        <v>213</v>
      </c>
    </row>
    <row r="47" spans="1:10" s="221" customFormat="1" ht="18.75">
      <c r="A47" s="274">
        <v>36</v>
      </c>
      <c r="B47" s="241" t="s">
        <v>62</v>
      </c>
      <c r="C47" s="214" t="s">
        <v>272</v>
      </c>
      <c r="D47" s="214" t="s">
        <v>289</v>
      </c>
      <c r="E47" s="214" t="s">
        <v>275</v>
      </c>
      <c r="F47" s="212" t="s">
        <v>106</v>
      </c>
      <c r="G47" s="241">
        <v>8</v>
      </c>
      <c r="H47" s="229">
        <v>22</v>
      </c>
      <c r="I47" s="224">
        <f t="shared" si="0"/>
        <v>58.666666666666664</v>
      </c>
      <c r="J47" s="275" t="s">
        <v>213</v>
      </c>
    </row>
    <row r="48" spans="1:10" s="221" customFormat="1" ht="18.75">
      <c r="A48" s="274">
        <v>37</v>
      </c>
      <c r="B48" s="241" t="s">
        <v>62</v>
      </c>
      <c r="C48" s="223" t="s">
        <v>272</v>
      </c>
      <c r="D48" s="223" t="s">
        <v>247</v>
      </c>
      <c r="E48" s="223" t="s">
        <v>247</v>
      </c>
      <c r="F48" s="217" t="s">
        <v>25</v>
      </c>
      <c r="G48" s="241">
        <v>8</v>
      </c>
      <c r="H48" s="224">
        <v>22</v>
      </c>
      <c r="I48" s="224">
        <f t="shared" si="0"/>
        <v>58.666666666666664</v>
      </c>
      <c r="J48" s="241" t="s">
        <v>213</v>
      </c>
    </row>
    <row r="49" spans="1:10" s="221" customFormat="1" ht="18.75">
      <c r="A49" s="274">
        <v>38</v>
      </c>
      <c r="B49" s="241" t="s">
        <v>62</v>
      </c>
      <c r="C49" s="241" t="s">
        <v>279</v>
      </c>
      <c r="D49" s="241" t="s">
        <v>273</v>
      </c>
      <c r="E49" s="241" t="s">
        <v>247</v>
      </c>
      <c r="F49" s="242" t="s">
        <v>36</v>
      </c>
      <c r="G49" s="241">
        <v>8</v>
      </c>
      <c r="H49" s="241">
        <v>22</v>
      </c>
      <c r="I49" s="224">
        <f t="shared" si="0"/>
        <v>58.666666666666664</v>
      </c>
      <c r="J49" s="275" t="s">
        <v>213</v>
      </c>
    </row>
    <row r="50" spans="1:10" s="221" customFormat="1" ht="18.75">
      <c r="A50" s="274">
        <v>39</v>
      </c>
      <c r="B50" s="241" t="s">
        <v>62</v>
      </c>
      <c r="C50" s="223" t="s">
        <v>277</v>
      </c>
      <c r="D50" s="223" t="s">
        <v>275</v>
      </c>
      <c r="E50" s="223" t="s">
        <v>271</v>
      </c>
      <c r="F50" s="217" t="s">
        <v>23</v>
      </c>
      <c r="G50" s="241">
        <v>8</v>
      </c>
      <c r="H50" s="224">
        <v>22</v>
      </c>
      <c r="I50" s="224">
        <f t="shared" si="0"/>
        <v>58.666666666666664</v>
      </c>
      <c r="J50" s="275" t="s">
        <v>213</v>
      </c>
    </row>
    <row r="51" spans="1:10" s="221" customFormat="1" ht="18.75">
      <c r="A51" s="274">
        <v>40</v>
      </c>
      <c r="B51" s="241" t="s">
        <v>62</v>
      </c>
      <c r="C51" s="223" t="s">
        <v>287</v>
      </c>
      <c r="D51" s="223" t="s">
        <v>275</v>
      </c>
      <c r="E51" s="223" t="s">
        <v>247</v>
      </c>
      <c r="F51" s="217" t="s">
        <v>267</v>
      </c>
      <c r="G51" s="241">
        <v>8</v>
      </c>
      <c r="H51" s="224">
        <v>22</v>
      </c>
      <c r="I51" s="224">
        <f t="shared" si="0"/>
        <v>58.666666666666664</v>
      </c>
      <c r="J51" s="241" t="s">
        <v>213</v>
      </c>
    </row>
    <row r="52" spans="1:10" s="221" customFormat="1" ht="18.75">
      <c r="A52" s="274">
        <v>41</v>
      </c>
      <c r="B52" s="241" t="s">
        <v>62</v>
      </c>
      <c r="C52" s="223" t="s">
        <v>287</v>
      </c>
      <c r="D52" s="223" t="s">
        <v>247</v>
      </c>
      <c r="E52" s="223" t="s">
        <v>247</v>
      </c>
      <c r="F52" s="217" t="s">
        <v>262</v>
      </c>
      <c r="G52" s="241">
        <v>8</v>
      </c>
      <c r="H52" s="224">
        <v>22</v>
      </c>
      <c r="I52" s="224">
        <f t="shared" si="0"/>
        <v>58.666666666666664</v>
      </c>
      <c r="J52" s="275" t="s">
        <v>213</v>
      </c>
    </row>
    <row r="53" spans="1:10" s="221" customFormat="1" ht="18.75">
      <c r="A53" s="274">
        <v>42</v>
      </c>
      <c r="B53" s="241" t="s">
        <v>62</v>
      </c>
      <c r="C53" s="223" t="s">
        <v>247</v>
      </c>
      <c r="D53" s="223" t="s">
        <v>276</v>
      </c>
      <c r="E53" s="223" t="s">
        <v>274</v>
      </c>
      <c r="F53" s="217" t="s">
        <v>134</v>
      </c>
      <c r="G53" s="241">
        <v>8</v>
      </c>
      <c r="H53" s="210">
        <v>21.5</v>
      </c>
      <c r="I53" s="224">
        <f t="shared" si="0"/>
        <v>57.333333333333336</v>
      </c>
      <c r="J53" s="275" t="s">
        <v>213</v>
      </c>
    </row>
    <row r="54" spans="1:10" s="221" customFormat="1" ht="18.75">
      <c r="A54" s="274">
        <v>43</v>
      </c>
      <c r="B54" s="241" t="s">
        <v>62</v>
      </c>
      <c r="C54" s="223" t="s">
        <v>247</v>
      </c>
      <c r="D54" s="223" t="s">
        <v>247</v>
      </c>
      <c r="E54" s="223" t="s">
        <v>247</v>
      </c>
      <c r="F54" s="212" t="s">
        <v>118</v>
      </c>
      <c r="G54" s="241">
        <v>8</v>
      </c>
      <c r="H54" s="224">
        <v>21.5</v>
      </c>
      <c r="I54" s="224">
        <f t="shared" si="0"/>
        <v>57.333333333333336</v>
      </c>
      <c r="J54" s="241" t="s">
        <v>213</v>
      </c>
    </row>
    <row r="55" spans="1:10" s="221" customFormat="1" ht="18.75">
      <c r="A55" s="274">
        <v>44</v>
      </c>
      <c r="B55" s="241" t="s">
        <v>62</v>
      </c>
      <c r="C55" s="214" t="s">
        <v>272</v>
      </c>
      <c r="D55" s="214" t="s">
        <v>273</v>
      </c>
      <c r="E55" s="214" t="s">
        <v>285</v>
      </c>
      <c r="F55" s="212" t="s">
        <v>262</v>
      </c>
      <c r="G55" s="241">
        <v>8</v>
      </c>
      <c r="H55" s="229">
        <v>21.5</v>
      </c>
      <c r="I55" s="224">
        <f t="shared" si="0"/>
        <v>57.333333333333336</v>
      </c>
      <c r="J55" s="275" t="s">
        <v>213</v>
      </c>
    </row>
    <row r="56" spans="1:10" s="221" customFormat="1" ht="18.75">
      <c r="A56" s="274">
        <v>45</v>
      </c>
      <c r="B56" s="241" t="s">
        <v>62</v>
      </c>
      <c r="C56" s="241" t="s">
        <v>291</v>
      </c>
      <c r="D56" s="241" t="s">
        <v>285</v>
      </c>
      <c r="E56" s="241" t="s">
        <v>275</v>
      </c>
      <c r="F56" s="242" t="s">
        <v>56</v>
      </c>
      <c r="G56" s="241">
        <v>8</v>
      </c>
      <c r="H56" s="241">
        <v>21.5</v>
      </c>
      <c r="I56" s="224">
        <f t="shared" si="0"/>
        <v>57.333333333333336</v>
      </c>
      <c r="J56" s="275" t="s">
        <v>213</v>
      </c>
    </row>
    <row r="57" spans="1:10" s="221" customFormat="1" ht="18.75">
      <c r="A57" s="274">
        <v>46</v>
      </c>
      <c r="B57" s="241" t="s">
        <v>62</v>
      </c>
      <c r="C57" s="223" t="s">
        <v>276</v>
      </c>
      <c r="D57" s="223" t="s">
        <v>277</v>
      </c>
      <c r="E57" s="223" t="s">
        <v>247</v>
      </c>
      <c r="F57" s="217" t="s">
        <v>8</v>
      </c>
      <c r="G57" s="241">
        <v>8</v>
      </c>
      <c r="H57" s="224">
        <v>21.5</v>
      </c>
      <c r="I57" s="224">
        <f t="shared" si="0"/>
        <v>57.333333333333336</v>
      </c>
      <c r="J57" s="241" t="s">
        <v>213</v>
      </c>
    </row>
    <row r="58" spans="1:10" s="221" customFormat="1" ht="18.75">
      <c r="A58" s="274">
        <v>47</v>
      </c>
      <c r="B58" s="241" t="s">
        <v>62</v>
      </c>
      <c r="C58" s="223" t="s">
        <v>277</v>
      </c>
      <c r="D58" s="223" t="s">
        <v>247</v>
      </c>
      <c r="E58" s="223" t="s">
        <v>247</v>
      </c>
      <c r="F58" s="217" t="s">
        <v>14</v>
      </c>
      <c r="G58" s="241">
        <v>8</v>
      </c>
      <c r="H58" s="224">
        <v>21.5</v>
      </c>
      <c r="I58" s="224">
        <f t="shared" si="0"/>
        <v>57.333333333333336</v>
      </c>
      <c r="J58" s="275" t="s">
        <v>213</v>
      </c>
    </row>
    <row r="59" spans="1:10" s="221" customFormat="1" ht="18.75">
      <c r="A59" s="274">
        <v>48</v>
      </c>
      <c r="B59" s="241" t="s">
        <v>62</v>
      </c>
      <c r="C59" s="223" t="s">
        <v>281</v>
      </c>
      <c r="D59" s="223" t="s">
        <v>273</v>
      </c>
      <c r="E59" s="223" t="s">
        <v>275</v>
      </c>
      <c r="F59" s="279" t="s">
        <v>91</v>
      </c>
      <c r="G59" s="241">
        <v>8</v>
      </c>
      <c r="H59" s="224">
        <v>21.5</v>
      </c>
      <c r="I59" s="224">
        <f t="shared" si="0"/>
        <v>57.333333333333336</v>
      </c>
      <c r="J59" s="275" t="s">
        <v>213</v>
      </c>
    </row>
    <row r="60" spans="1:10" s="221" customFormat="1" ht="18.75">
      <c r="A60" s="274">
        <v>49</v>
      </c>
      <c r="B60" s="241" t="s">
        <v>62</v>
      </c>
      <c r="C60" s="223" t="s">
        <v>281</v>
      </c>
      <c r="D60" s="223" t="s">
        <v>247</v>
      </c>
      <c r="E60" s="223" t="s">
        <v>276</v>
      </c>
      <c r="F60" s="217" t="s">
        <v>1</v>
      </c>
      <c r="G60" s="241">
        <v>8</v>
      </c>
      <c r="H60" s="224">
        <v>21.5</v>
      </c>
      <c r="I60" s="224">
        <f t="shared" si="0"/>
        <v>57.333333333333336</v>
      </c>
      <c r="J60" s="241" t="s">
        <v>213</v>
      </c>
    </row>
    <row r="61" spans="1:10" s="221" customFormat="1" ht="18.75">
      <c r="A61" s="274">
        <v>50</v>
      </c>
      <c r="B61" s="241" t="s">
        <v>62</v>
      </c>
      <c r="C61" s="223" t="s">
        <v>271</v>
      </c>
      <c r="D61" s="223" t="s">
        <v>271</v>
      </c>
      <c r="E61" s="223" t="s">
        <v>247</v>
      </c>
      <c r="F61" s="217" t="s">
        <v>266</v>
      </c>
      <c r="G61" s="241">
        <v>8</v>
      </c>
      <c r="H61" s="224">
        <v>21.5</v>
      </c>
      <c r="I61" s="224">
        <f t="shared" si="0"/>
        <v>57.333333333333336</v>
      </c>
      <c r="J61" s="275" t="s">
        <v>213</v>
      </c>
    </row>
    <row r="62" spans="1:10" s="221" customFormat="1" ht="18.75">
      <c r="A62" s="274">
        <v>51</v>
      </c>
      <c r="B62" s="241" t="s">
        <v>62</v>
      </c>
      <c r="C62" s="241" t="s">
        <v>247</v>
      </c>
      <c r="D62" s="241" t="s">
        <v>277</v>
      </c>
      <c r="E62" s="241" t="s">
        <v>284</v>
      </c>
      <c r="F62" s="242" t="s">
        <v>3</v>
      </c>
      <c r="G62" s="241">
        <v>8</v>
      </c>
      <c r="H62" s="241">
        <v>21</v>
      </c>
      <c r="I62" s="224">
        <f t="shared" si="0"/>
        <v>56</v>
      </c>
      <c r="J62" s="275" t="s">
        <v>213</v>
      </c>
    </row>
    <row r="63" spans="1:10" s="221" customFormat="1" ht="18.75">
      <c r="A63" s="274">
        <v>52</v>
      </c>
      <c r="B63" s="241" t="s">
        <v>62</v>
      </c>
      <c r="C63" s="223" t="s">
        <v>247</v>
      </c>
      <c r="D63" s="223" t="s">
        <v>274</v>
      </c>
      <c r="E63" s="223" t="s">
        <v>247</v>
      </c>
      <c r="F63" s="217" t="s">
        <v>115</v>
      </c>
      <c r="G63" s="241">
        <v>8</v>
      </c>
      <c r="H63" s="224">
        <v>21</v>
      </c>
      <c r="I63" s="224">
        <f t="shared" si="0"/>
        <v>56</v>
      </c>
      <c r="J63" s="241" t="s">
        <v>213</v>
      </c>
    </row>
    <row r="64" spans="1:10" s="221" customFormat="1" ht="18.75">
      <c r="A64" s="274">
        <v>53</v>
      </c>
      <c r="B64" s="241" t="s">
        <v>62</v>
      </c>
      <c r="C64" s="214" t="s">
        <v>272</v>
      </c>
      <c r="D64" s="223" t="s">
        <v>281</v>
      </c>
      <c r="E64" s="223" t="s">
        <v>270</v>
      </c>
      <c r="F64" s="217" t="s">
        <v>3</v>
      </c>
      <c r="G64" s="241">
        <v>8</v>
      </c>
      <c r="H64" s="224">
        <v>21</v>
      </c>
      <c r="I64" s="224">
        <f t="shared" si="0"/>
        <v>56</v>
      </c>
      <c r="J64" s="275" t="s">
        <v>213</v>
      </c>
    </row>
    <row r="65" spans="1:10" s="221" customFormat="1" ht="18.75">
      <c r="A65" s="274">
        <v>54</v>
      </c>
      <c r="B65" s="241" t="s">
        <v>62</v>
      </c>
      <c r="C65" s="223" t="s">
        <v>272</v>
      </c>
      <c r="D65" s="223" t="s">
        <v>285</v>
      </c>
      <c r="E65" s="223" t="s">
        <v>279</v>
      </c>
      <c r="F65" s="217" t="s">
        <v>24</v>
      </c>
      <c r="G65" s="241">
        <v>8</v>
      </c>
      <c r="H65" s="224">
        <v>21</v>
      </c>
      <c r="I65" s="224">
        <f t="shared" si="0"/>
        <v>56</v>
      </c>
      <c r="J65" s="275" t="s">
        <v>213</v>
      </c>
    </row>
    <row r="66" spans="1:10" s="221" customFormat="1" ht="18.75">
      <c r="A66" s="274">
        <v>55</v>
      </c>
      <c r="B66" s="241" t="s">
        <v>62</v>
      </c>
      <c r="C66" s="214" t="s">
        <v>272</v>
      </c>
      <c r="D66" s="214" t="s">
        <v>277</v>
      </c>
      <c r="E66" s="214" t="s">
        <v>247</v>
      </c>
      <c r="F66" s="217" t="s">
        <v>9</v>
      </c>
      <c r="G66" s="241">
        <v>8</v>
      </c>
      <c r="H66" s="224">
        <v>21</v>
      </c>
      <c r="I66" s="224">
        <f t="shared" si="0"/>
        <v>56</v>
      </c>
      <c r="J66" s="241" t="s">
        <v>213</v>
      </c>
    </row>
    <row r="67" spans="1:10" s="221" customFormat="1" ht="18.75">
      <c r="A67" s="274">
        <v>56</v>
      </c>
      <c r="B67" s="241" t="s">
        <v>62</v>
      </c>
      <c r="C67" s="241" t="s">
        <v>286</v>
      </c>
      <c r="D67" s="241" t="s">
        <v>247</v>
      </c>
      <c r="E67" s="241" t="s">
        <v>275</v>
      </c>
      <c r="F67" s="280" t="s">
        <v>92</v>
      </c>
      <c r="G67" s="241">
        <v>8</v>
      </c>
      <c r="H67" s="241">
        <v>21</v>
      </c>
      <c r="I67" s="224">
        <f t="shared" si="0"/>
        <v>56</v>
      </c>
      <c r="J67" s="275" t="s">
        <v>213</v>
      </c>
    </row>
    <row r="68" spans="1:10" s="221" customFormat="1" ht="18.75">
      <c r="A68" s="274">
        <v>57</v>
      </c>
      <c r="B68" s="241" t="s">
        <v>62</v>
      </c>
      <c r="C68" s="223" t="s">
        <v>286</v>
      </c>
      <c r="D68" s="223" t="s">
        <v>277</v>
      </c>
      <c r="E68" s="223" t="s">
        <v>271</v>
      </c>
      <c r="F68" s="217" t="s">
        <v>123</v>
      </c>
      <c r="G68" s="241">
        <v>8</v>
      </c>
      <c r="H68" s="224">
        <v>21</v>
      </c>
      <c r="I68" s="224">
        <f t="shared" si="0"/>
        <v>56</v>
      </c>
      <c r="J68" s="275" t="s">
        <v>213</v>
      </c>
    </row>
    <row r="69" spans="1:10" s="221" customFormat="1" ht="18.75">
      <c r="A69" s="274">
        <v>58</v>
      </c>
      <c r="B69" s="241" t="s">
        <v>62</v>
      </c>
      <c r="C69" s="241" t="s">
        <v>279</v>
      </c>
      <c r="D69" s="241" t="s">
        <v>277</v>
      </c>
      <c r="E69" s="241" t="s">
        <v>247</v>
      </c>
      <c r="F69" s="242" t="s">
        <v>148</v>
      </c>
      <c r="G69" s="241">
        <v>8</v>
      </c>
      <c r="H69" s="241">
        <v>21</v>
      </c>
      <c r="I69" s="224">
        <f t="shared" si="0"/>
        <v>56</v>
      </c>
      <c r="J69" s="241" t="s">
        <v>213</v>
      </c>
    </row>
    <row r="70" spans="1:10" s="221" customFormat="1" ht="18.75">
      <c r="A70" s="274">
        <v>59</v>
      </c>
      <c r="B70" s="241" t="s">
        <v>62</v>
      </c>
      <c r="C70" s="223" t="s">
        <v>276</v>
      </c>
      <c r="D70" s="223" t="s">
        <v>276</v>
      </c>
      <c r="E70" s="223" t="s">
        <v>247</v>
      </c>
      <c r="F70" s="217" t="s">
        <v>12</v>
      </c>
      <c r="G70" s="241">
        <v>8</v>
      </c>
      <c r="H70" s="224">
        <v>21</v>
      </c>
      <c r="I70" s="224">
        <f t="shared" si="0"/>
        <v>56</v>
      </c>
      <c r="J70" s="275" t="s">
        <v>213</v>
      </c>
    </row>
    <row r="71" spans="1:10" s="221" customFormat="1" ht="18.75">
      <c r="A71" s="274">
        <v>60</v>
      </c>
      <c r="B71" s="241" t="s">
        <v>62</v>
      </c>
      <c r="C71" s="223" t="s">
        <v>276</v>
      </c>
      <c r="D71" s="223" t="s">
        <v>290</v>
      </c>
      <c r="E71" s="223" t="s">
        <v>281</v>
      </c>
      <c r="F71" s="281" t="s">
        <v>143</v>
      </c>
      <c r="G71" s="241">
        <v>8</v>
      </c>
      <c r="H71" s="224">
        <v>21</v>
      </c>
      <c r="I71" s="224">
        <f t="shared" si="0"/>
        <v>56</v>
      </c>
      <c r="J71" s="275" t="s">
        <v>213</v>
      </c>
    </row>
    <row r="72" spans="1:10" s="221" customFormat="1" ht="18.75">
      <c r="A72" s="274">
        <v>61</v>
      </c>
      <c r="B72" s="241" t="s">
        <v>62</v>
      </c>
      <c r="C72" s="214" t="s">
        <v>277</v>
      </c>
      <c r="D72" s="214" t="s">
        <v>277</v>
      </c>
      <c r="E72" s="214" t="s">
        <v>247</v>
      </c>
      <c r="F72" s="212" t="s">
        <v>29</v>
      </c>
      <c r="G72" s="241">
        <v>8</v>
      </c>
      <c r="H72" s="229">
        <v>21</v>
      </c>
      <c r="I72" s="224">
        <f t="shared" si="0"/>
        <v>56</v>
      </c>
      <c r="J72" s="241" t="s">
        <v>213</v>
      </c>
    </row>
    <row r="73" spans="1:10" s="221" customFormat="1" ht="18.75">
      <c r="A73" s="274">
        <v>62</v>
      </c>
      <c r="B73" s="241" t="s">
        <v>62</v>
      </c>
      <c r="C73" s="223" t="s">
        <v>277</v>
      </c>
      <c r="D73" s="223" t="s">
        <v>276</v>
      </c>
      <c r="E73" s="223" t="s">
        <v>277</v>
      </c>
      <c r="F73" s="217" t="s">
        <v>35</v>
      </c>
      <c r="G73" s="241">
        <v>8</v>
      </c>
      <c r="H73" s="224">
        <v>21</v>
      </c>
      <c r="I73" s="224">
        <f t="shared" si="0"/>
        <v>56</v>
      </c>
      <c r="J73" s="275" t="s">
        <v>213</v>
      </c>
    </row>
    <row r="74" spans="1:10" s="221" customFormat="1" ht="18.75">
      <c r="A74" s="274">
        <v>63</v>
      </c>
      <c r="B74" s="241" t="s">
        <v>62</v>
      </c>
      <c r="C74" s="241" t="s">
        <v>281</v>
      </c>
      <c r="D74" s="241" t="s">
        <v>271</v>
      </c>
      <c r="E74" s="241" t="s">
        <v>274</v>
      </c>
      <c r="F74" s="242" t="s">
        <v>3</v>
      </c>
      <c r="G74" s="241">
        <v>8</v>
      </c>
      <c r="H74" s="241">
        <v>21</v>
      </c>
      <c r="I74" s="224">
        <f t="shared" si="0"/>
        <v>56</v>
      </c>
      <c r="J74" s="275" t="s">
        <v>213</v>
      </c>
    </row>
    <row r="75" spans="1:10" s="221" customFormat="1" ht="18.75">
      <c r="A75" s="274">
        <v>64</v>
      </c>
      <c r="B75" s="241" t="s">
        <v>62</v>
      </c>
      <c r="C75" s="241" t="s">
        <v>271</v>
      </c>
      <c r="D75" s="241" t="s">
        <v>274</v>
      </c>
      <c r="E75" s="241" t="s">
        <v>247</v>
      </c>
      <c r="F75" s="242" t="s">
        <v>23</v>
      </c>
      <c r="G75" s="241">
        <v>8</v>
      </c>
      <c r="H75" s="241">
        <v>21</v>
      </c>
      <c r="I75" s="224">
        <f t="shared" si="0"/>
        <v>56</v>
      </c>
      <c r="J75" s="241" t="s">
        <v>213</v>
      </c>
    </row>
    <row r="76" spans="1:10" s="221" customFormat="1" ht="18.75">
      <c r="A76" s="274">
        <v>65</v>
      </c>
      <c r="B76" s="241" t="s">
        <v>62</v>
      </c>
      <c r="C76" s="223" t="s">
        <v>287</v>
      </c>
      <c r="D76" s="223" t="s">
        <v>247</v>
      </c>
      <c r="E76" s="223" t="s">
        <v>277</v>
      </c>
      <c r="F76" s="217" t="s">
        <v>88</v>
      </c>
      <c r="G76" s="241">
        <v>8</v>
      </c>
      <c r="H76" s="224">
        <v>21</v>
      </c>
      <c r="I76" s="224">
        <f t="shared" si="0"/>
        <v>56</v>
      </c>
      <c r="J76" s="275" t="s">
        <v>213</v>
      </c>
    </row>
    <row r="77" spans="1:10" s="221" customFormat="1" ht="18.75">
      <c r="A77" s="274">
        <v>66</v>
      </c>
      <c r="B77" s="241" t="s">
        <v>62</v>
      </c>
      <c r="C77" s="214" t="s">
        <v>287</v>
      </c>
      <c r="D77" s="214" t="s">
        <v>278</v>
      </c>
      <c r="E77" s="214" t="s">
        <v>286</v>
      </c>
      <c r="F77" s="217" t="s">
        <v>7</v>
      </c>
      <c r="G77" s="241">
        <v>8</v>
      </c>
      <c r="H77" s="224">
        <v>21</v>
      </c>
      <c r="I77" s="224">
        <f t="shared" si="0"/>
        <v>56</v>
      </c>
      <c r="J77" s="275" t="s">
        <v>213</v>
      </c>
    </row>
    <row r="78" spans="1:10" s="221" customFormat="1" ht="18.75">
      <c r="A78" s="274">
        <v>67</v>
      </c>
      <c r="B78" s="241" t="s">
        <v>62</v>
      </c>
      <c r="C78" s="214" t="s">
        <v>284</v>
      </c>
      <c r="D78" s="214" t="s">
        <v>274</v>
      </c>
      <c r="E78" s="214" t="s">
        <v>247</v>
      </c>
      <c r="F78" s="217" t="s">
        <v>16</v>
      </c>
      <c r="G78" s="241">
        <v>8</v>
      </c>
      <c r="H78" s="228">
        <v>20.5</v>
      </c>
      <c r="I78" s="224">
        <f t="shared" si="0"/>
        <v>54.666666666666664</v>
      </c>
      <c r="J78" s="241" t="s">
        <v>213</v>
      </c>
    </row>
    <row r="79" spans="1:10" s="221" customFormat="1" ht="18.75">
      <c r="A79" s="274">
        <v>68</v>
      </c>
      <c r="B79" s="241" t="s">
        <v>62</v>
      </c>
      <c r="C79" s="214" t="s">
        <v>284</v>
      </c>
      <c r="D79" s="214" t="s">
        <v>281</v>
      </c>
      <c r="E79" s="214" t="s">
        <v>276</v>
      </c>
      <c r="F79" s="217" t="s">
        <v>262</v>
      </c>
      <c r="G79" s="241">
        <v>8</v>
      </c>
      <c r="H79" s="211">
        <v>20.5</v>
      </c>
      <c r="I79" s="224">
        <f t="shared" ref="I79:I142" si="1">$H79*100/37.5</f>
        <v>54.666666666666664</v>
      </c>
      <c r="J79" s="275" t="s">
        <v>213</v>
      </c>
    </row>
    <row r="80" spans="1:10" s="221" customFormat="1" ht="18.75">
      <c r="A80" s="274">
        <v>69</v>
      </c>
      <c r="B80" s="241" t="s">
        <v>62</v>
      </c>
      <c r="C80" s="223" t="s">
        <v>284</v>
      </c>
      <c r="D80" s="223" t="s">
        <v>247</v>
      </c>
      <c r="E80" s="223" t="s">
        <v>279</v>
      </c>
      <c r="F80" s="279" t="s">
        <v>262</v>
      </c>
      <c r="G80" s="241">
        <v>8</v>
      </c>
      <c r="H80" s="224">
        <v>20.5</v>
      </c>
      <c r="I80" s="224">
        <f t="shared" si="1"/>
        <v>54.666666666666664</v>
      </c>
      <c r="J80" s="275" t="s">
        <v>213</v>
      </c>
    </row>
    <row r="81" spans="1:10" s="221" customFormat="1" ht="18.75">
      <c r="A81" s="274">
        <v>70</v>
      </c>
      <c r="B81" s="241" t="s">
        <v>62</v>
      </c>
      <c r="C81" s="223" t="s">
        <v>284</v>
      </c>
      <c r="D81" s="223" t="s">
        <v>247</v>
      </c>
      <c r="E81" s="223" t="s">
        <v>247</v>
      </c>
      <c r="F81" s="217" t="s">
        <v>262</v>
      </c>
      <c r="G81" s="241">
        <v>8</v>
      </c>
      <c r="H81" s="224">
        <v>20.5</v>
      </c>
      <c r="I81" s="224">
        <f t="shared" si="1"/>
        <v>54.666666666666664</v>
      </c>
      <c r="J81" s="241" t="s">
        <v>213</v>
      </c>
    </row>
    <row r="82" spans="1:10" s="221" customFormat="1" ht="18.75">
      <c r="A82" s="274">
        <v>71</v>
      </c>
      <c r="B82" s="241" t="s">
        <v>62</v>
      </c>
      <c r="C82" s="223" t="s">
        <v>272</v>
      </c>
      <c r="D82" s="223" t="s">
        <v>247</v>
      </c>
      <c r="E82" s="223" t="s">
        <v>273</v>
      </c>
      <c r="F82" s="217" t="s">
        <v>262</v>
      </c>
      <c r="G82" s="241">
        <v>8</v>
      </c>
      <c r="H82" s="229">
        <v>20.5</v>
      </c>
      <c r="I82" s="224">
        <f t="shared" si="1"/>
        <v>54.666666666666664</v>
      </c>
      <c r="J82" s="275" t="s">
        <v>213</v>
      </c>
    </row>
    <row r="83" spans="1:10" s="221" customFormat="1" ht="18.75">
      <c r="A83" s="274">
        <v>72</v>
      </c>
      <c r="B83" s="241" t="s">
        <v>62</v>
      </c>
      <c r="C83" s="223" t="s">
        <v>273</v>
      </c>
      <c r="D83" s="223" t="s">
        <v>290</v>
      </c>
      <c r="E83" s="223" t="s">
        <v>276</v>
      </c>
      <c r="F83" s="217" t="s">
        <v>109</v>
      </c>
      <c r="G83" s="241">
        <v>8</v>
      </c>
      <c r="H83" s="224">
        <v>20.5</v>
      </c>
      <c r="I83" s="224">
        <f t="shared" si="1"/>
        <v>54.666666666666664</v>
      </c>
      <c r="J83" s="275" t="s">
        <v>213</v>
      </c>
    </row>
    <row r="84" spans="1:10" s="221" customFormat="1" ht="18.75">
      <c r="A84" s="274">
        <v>73</v>
      </c>
      <c r="B84" s="241" t="s">
        <v>62</v>
      </c>
      <c r="C84" s="241" t="s">
        <v>286</v>
      </c>
      <c r="D84" s="241" t="s">
        <v>271</v>
      </c>
      <c r="E84" s="241" t="s">
        <v>247</v>
      </c>
      <c r="F84" s="242" t="s">
        <v>65</v>
      </c>
      <c r="G84" s="241">
        <v>8</v>
      </c>
      <c r="H84" s="241">
        <v>20.5</v>
      </c>
      <c r="I84" s="224">
        <f t="shared" si="1"/>
        <v>54.666666666666664</v>
      </c>
      <c r="J84" s="241" t="s">
        <v>213</v>
      </c>
    </row>
    <row r="85" spans="1:10" s="221" customFormat="1" ht="18.75">
      <c r="A85" s="274">
        <v>74</v>
      </c>
      <c r="B85" s="241" t="s">
        <v>62</v>
      </c>
      <c r="C85" s="223" t="s">
        <v>279</v>
      </c>
      <c r="D85" s="223" t="s">
        <v>277</v>
      </c>
      <c r="E85" s="223" t="s">
        <v>274</v>
      </c>
      <c r="F85" s="217" t="s">
        <v>108</v>
      </c>
      <c r="G85" s="241">
        <v>8</v>
      </c>
      <c r="H85" s="224">
        <v>20.5</v>
      </c>
      <c r="I85" s="224">
        <f t="shared" si="1"/>
        <v>54.666666666666664</v>
      </c>
      <c r="J85" s="275" t="s">
        <v>213</v>
      </c>
    </row>
    <row r="86" spans="1:10" s="221" customFormat="1" ht="18.75">
      <c r="A86" s="274">
        <v>75</v>
      </c>
      <c r="B86" s="241" t="s">
        <v>62</v>
      </c>
      <c r="C86" s="206" t="s">
        <v>276</v>
      </c>
      <c r="D86" s="206" t="s">
        <v>273</v>
      </c>
      <c r="E86" s="206" t="s">
        <v>279</v>
      </c>
      <c r="F86" s="205" t="s">
        <v>2</v>
      </c>
      <c r="G86" s="241">
        <v>8</v>
      </c>
      <c r="H86" s="206">
        <v>20.5</v>
      </c>
      <c r="I86" s="224">
        <f t="shared" si="1"/>
        <v>54.666666666666664</v>
      </c>
      <c r="J86" s="275" t="s">
        <v>213</v>
      </c>
    </row>
    <row r="87" spans="1:10" s="221" customFormat="1" ht="18.75">
      <c r="A87" s="274">
        <v>76</v>
      </c>
      <c r="B87" s="241" t="s">
        <v>62</v>
      </c>
      <c r="C87" s="223" t="s">
        <v>289</v>
      </c>
      <c r="D87" s="223" t="s">
        <v>277</v>
      </c>
      <c r="E87" s="223" t="s">
        <v>275</v>
      </c>
      <c r="F87" s="217" t="s">
        <v>72</v>
      </c>
      <c r="G87" s="241">
        <v>8</v>
      </c>
      <c r="H87" s="224">
        <v>20.5</v>
      </c>
      <c r="I87" s="224">
        <f t="shared" si="1"/>
        <v>54.666666666666664</v>
      </c>
      <c r="J87" s="241" t="s">
        <v>213</v>
      </c>
    </row>
    <row r="88" spans="1:10" s="221" customFormat="1" ht="18.75">
      <c r="A88" s="274">
        <v>77</v>
      </c>
      <c r="B88" s="241" t="s">
        <v>62</v>
      </c>
      <c r="C88" s="223" t="s">
        <v>277</v>
      </c>
      <c r="D88" s="223" t="s">
        <v>247</v>
      </c>
      <c r="E88" s="223" t="s">
        <v>281</v>
      </c>
      <c r="F88" s="217" t="s">
        <v>118</v>
      </c>
      <c r="G88" s="241">
        <v>8</v>
      </c>
      <c r="H88" s="224">
        <v>20.5</v>
      </c>
      <c r="I88" s="224">
        <f t="shared" si="1"/>
        <v>54.666666666666664</v>
      </c>
      <c r="J88" s="275" t="s">
        <v>213</v>
      </c>
    </row>
    <row r="89" spans="1:10" s="221" customFormat="1" ht="18.75">
      <c r="A89" s="274">
        <v>78</v>
      </c>
      <c r="B89" s="241" t="s">
        <v>62</v>
      </c>
      <c r="C89" s="214" t="s">
        <v>277</v>
      </c>
      <c r="D89" s="214" t="s">
        <v>276</v>
      </c>
      <c r="E89" s="214" t="s">
        <v>247</v>
      </c>
      <c r="F89" s="217" t="s">
        <v>80</v>
      </c>
      <c r="G89" s="241">
        <v>8</v>
      </c>
      <c r="H89" s="224">
        <v>20.5</v>
      </c>
      <c r="I89" s="224">
        <f t="shared" si="1"/>
        <v>54.666666666666664</v>
      </c>
      <c r="J89" s="275" t="s">
        <v>213</v>
      </c>
    </row>
    <row r="90" spans="1:10" s="221" customFormat="1" ht="18.75">
      <c r="A90" s="274">
        <v>79</v>
      </c>
      <c r="B90" s="241" t="s">
        <v>62</v>
      </c>
      <c r="C90" s="223" t="s">
        <v>282</v>
      </c>
      <c r="D90" s="223" t="s">
        <v>279</v>
      </c>
      <c r="E90" s="223" t="s">
        <v>247</v>
      </c>
      <c r="F90" s="279" t="s">
        <v>267</v>
      </c>
      <c r="G90" s="241">
        <v>8</v>
      </c>
      <c r="H90" s="224">
        <v>20.5</v>
      </c>
      <c r="I90" s="224">
        <f t="shared" si="1"/>
        <v>54.666666666666664</v>
      </c>
      <c r="J90" s="241" t="s">
        <v>213</v>
      </c>
    </row>
    <row r="91" spans="1:10" s="221" customFormat="1" ht="18.75">
      <c r="A91" s="274">
        <v>80</v>
      </c>
      <c r="B91" s="241" t="s">
        <v>62</v>
      </c>
      <c r="C91" s="241" t="s">
        <v>282</v>
      </c>
      <c r="D91" s="241" t="s">
        <v>275</v>
      </c>
      <c r="E91" s="241" t="s">
        <v>247</v>
      </c>
      <c r="F91" s="242" t="s">
        <v>6</v>
      </c>
      <c r="G91" s="241">
        <v>8</v>
      </c>
      <c r="H91" s="241">
        <v>20.5</v>
      </c>
      <c r="I91" s="224">
        <f t="shared" si="1"/>
        <v>54.666666666666664</v>
      </c>
      <c r="J91" s="275" t="s">
        <v>213</v>
      </c>
    </row>
    <row r="92" spans="1:10" s="221" customFormat="1" ht="18.75">
      <c r="A92" s="274">
        <v>81</v>
      </c>
      <c r="B92" s="241" t="s">
        <v>62</v>
      </c>
      <c r="C92" s="223" t="s">
        <v>282</v>
      </c>
      <c r="D92" s="223" t="s">
        <v>277</v>
      </c>
      <c r="E92" s="223" t="s">
        <v>281</v>
      </c>
      <c r="F92" s="217" t="s">
        <v>6</v>
      </c>
      <c r="G92" s="241">
        <v>8</v>
      </c>
      <c r="H92" s="224">
        <v>20.5</v>
      </c>
      <c r="I92" s="224">
        <f t="shared" si="1"/>
        <v>54.666666666666664</v>
      </c>
      <c r="J92" s="275" t="s">
        <v>213</v>
      </c>
    </row>
    <row r="93" spans="1:10" s="221" customFormat="1" ht="18.75">
      <c r="A93" s="274">
        <v>82</v>
      </c>
      <c r="B93" s="241" t="s">
        <v>62</v>
      </c>
      <c r="C93" s="241" t="s">
        <v>281</v>
      </c>
      <c r="D93" s="241" t="s">
        <v>280</v>
      </c>
      <c r="E93" s="241" t="s">
        <v>270</v>
      </c>
      <c r="F93" s="242" t="s">
        <v>117</v>
      </c>
      <c r="G93" s="241">
        <v>8</v>
      </c>
      <c r="H93" s="241">
        <v>20.5</v>
      </c>
      <c r="I93" s="224">
        <f t="shared" si="1"/>
        <v>54.666666666666664</v>
      </c>
      <c r="J93" s="241" t="s">
        <v>213</v>
      </c>
    </row>
    <row r="94" spans="1:10" s="221" customFormat="1" ht="18.75">
      <c r="A94" s="274">
        <v>83</v>
      </c>
      <c r="B94" s="241" t="s">
        <v>62</v>
      </c>
      <c r="C94" s="241" t="s">
        <v>281</v>
      </c>
      <c r="D94" s="241" t="s">
        <v>274</v>
      </c>
      <c r="E94" s="241" t="s">
        <v>274</v>
      </c>
      <c r="F94" s="242" t="s">
        <v>264</v>
      </c>
      <c r="G94" s="241">
        <v>8</v>
      </c>
      <c r="H94" s="241">
        <v>20.5</v>
      </c>
      <c r="I94" s="224">
        <f t="shared" si="1"/>
        <v>54.666666666666664</v>
      </c>
      <c r="J94" s="275" t="s">
        <v>213</v>
      </c>
    </row>
    <row r="95" spans="1:10" s="221" customFormat="1" ht="18.75">
      <c r="A95" s="274">
        <v>84</v>
      </c>
      <c r="B95" s="241" t="s">
        <v>62</v>
      </c>
      <c r="C95" s="223" t="s">
        <v>281</v>
      </c>
      <c r="D95" s="223" t="s">
        <v>276</v>
      </c>
      <c r="E95" s="223" t="s">
        <v>273</v>
      </c>
      <c r="F95" s="217" t="s">
        <v>57</v>
      </c>
      <c r="G95" s="241">
        <v>8</v>
      </c>
      <c r="H95" s="228">
        <v>20.5</v>
      </c>
      <c r="I95" s="224">
        <f t="shared" si="1"/>
        <v>54.666666666666664</v>
      </c>
      <c r="J95" s="275" t="s">
        <v>213</v>
      </c>
    </row>
    <row r="96" spans="1:10" s="221" customFormat="1" ht="18.75">
      <c r="A96" s="274">
        <v>85</v>
      </c>
      <c r="B96" s="241" t="s">
        <v>62</v>
      </c>
      <c r="C96" s="223" t="s">
        <v>271</v>
      </c>
      <c r="D96" s="223" t="s">
        <v>290</v>
      </c>
      <c r="E96" s="223" t="s">
        <v>278</v>
      </c>
      <c r="F96" s="217" t="s">
        <v>75</v>
      </c>
      <c r="G96" s="241">
        <v>8</v>
      </c>
      <c r="H96" s="210">
        <v>20.5</v>
      </c>
      <c r="I96" s="224">
        <f t="shared" si="1"/>
        <v>54.666666666666664</v>
      </c>
      <c r="J96" s="241" t="s">
        <v>213</v>
      </c>
    </row>
    <row r="97" spans="1:10" s="221" customFormat="1" ht="18.75">
      <c r="A97" s="274">
        <v>86</v>
      </c>
      <c r="B97" s="241" t="s">
        <v>62</v>
      </c>
      <c r="C97" s="223" t="s">
        <v>288</v>
      </c>
      <c r="D97" s="214" t="s">
        <v>247</v>
      </c>
      <c r="E97" s="223" t="s">
        <v>275</v>
      </c>
      <c r="F97" s="217" t="s">
        <v>73</v>
      </c>
      <c r="G97" s="241">
        <v>8</v>
      </c>
      <c r="H97" s="224">
        <v>20.5</v>
      </c>
      <c r="I97" s="224">
        <f t="shared" si="1"/>
        <v>54.666666666666664</v>
      </c>
      <c r="J97" s="275" t="s">
        <v>213</v>
      </c>
    </row>
    <row r="98" spans="1:10" s="221" customFormat="1" ht="18.75">
      <c r="A98" s="274">
        <v>87</v>
      </c>
      <c r="B98" s="241" t="s">
        <v>62</v>
      </c>
      <c r="C98" s="214" t="s">
        <v>280</v>
      </c>
      <c r="D98" s="214" t="s">
        <v>272</v>
      </c>
      <c r="E98" s="214" t="s">
        <v>277</v>
      </c>
      <c r="F98" s="212" t="s">
        <v>60</v>
      </c>
      <c r="G98" s="241">
        <v>8</v>
      </c>
      <c r="H98" s="229">
        <v>20.5</v>
      </c>
      <c r="I98" s="224">
        <f t="shared" si="1"/>
        <v>54.666666666666664</v>
      </c>
      <c r="J98" s="275" t="s">
        <v>213</v>
      </c>
    </row>
    <row r="99" spans="1:10" s="221" customFormat="1" ht="18.75">
      <c r="A99" s="274">
        <v>88</v>
      </c>
      <c r="B99" s="241" t="s">
        <v>62</v>
      </c>
      <c r="C99" s="223" t="s">
        <v>292</v>
      </c>
      <c r="D99" s="223" t="s">
        <v>247</v>
      </c>
      <c r="E99" s="223" t="s">
        <v>247</v>
      </c>
      <c r="F99" s="217" t="s">
        <v>149</v>
      </c>
      <c r="G99" s="241">
        <v>8</v>
      </c>
      <c r="H99" s="224">
        <v>20.5</v>
      </c>
      <c r="I99" s="224">
        <f t="shared" si="1"/>
        <v>54.666666666666664</v>
      </c>
      <c r="J99" s="241" t="s">
        <v>213</v>
      </c>
    </row>
    <row r="100" spans="1:10" s="221" customFormat="1" ht="18.75">
      <c r="A100" s="274">
        <v>89</v>
      </c>
      <c r="B100" s="241" t="s">
        <v>62</v>
      </c>
      <c r="C100" s="223" t="s">
        <v>247</v>
      </c>
      <c r="D100" s="223" t="s">
        <v>275</v>
      </c>
      <c r="E100" s="223" t="s">
        <v>275</v>
      </c>
      <c r="F100" s="217" t="s">
        <v>134</v>
      </c>
      <c r="G100" s="241">
        <v>8</v>
      </c>
      <c r="H100" s="224">
        <v>20</v>
      </c>
      <c r="I100" s="224">
        <f t="shared" si="1"/>
        <v>53.333333333333336</v>
      </c>
      <c r="J100" s="275" t="s">
        <v>213</v>
      </c>
    </row>
    <row r="101" spans="1:10" s="221" customFormat="1" ht="18.75">
      <c r="A101" s="274">
        <v>90</v>
      </c>
      <c r="B101" s="241" t="s">
        <v>62</v>
      </c>
      <c r="C101" s="223" t="s">
        <v>247</v>
      </c>
      <c r="D101" s="223" t="s">
        <v>293</v>
      </c>
      <c r="E101" s="223" t="s">
        <v>281</v>
      </c>
      <c r="F101" s="217" t="s">
        <v>1</v>
      </c>
      <c r="G101" s="241">
        <v>8</v>
      </c>
      <c r="H101" s="224">
        <v>20</v>
      </c>
      <c r="I101" s="224">
        <f t="shared" si="1"/>
        <v>53.333333333333336</v>
      </c>
      <c r="J101" s="275" t="s">
        <v>213</v>
      </c>
    </row>
    <row r="102" spans="1:10" s="221" customFormat="1" ht="18.75">
      <c r="A102" s="274">
        <v>91</v>
      </c>
      <c r="B102" s="241" t="s">
        <v>62</v>
      </c>
      <c r="C102" s="223" t="s">
        <v>247</v>
      </c>
      <c r="D102" s="223" t="s">
        <v>247</v>
      </c>
      <c r="E102" s="223" t="s">
        <v>247</v>
      </c>
      <c r="F102" s="217" t="s">
        <v>267</v>
      </c>
      <c r="G102" s="241">
        <v>8</v>
      </c>
      <c r="H102" s="224">
        <v>20</v>
      </c>
      <c r="I102" s="224">
        <f t="shared" si="1"/>
        <v>53.333333333333336</v>
      </c>
      <c r="J102" s="241" t="s">
        <v>213</v>
      </c>
    </row>
    <row r="103" spans="1:10" s="221" customFormat="1" ht="18.75">
      <c r="A103" s="274">
        <v>92</v>
      </c>
      <c r="B103" s="241" t="s">
        <v>62</v>
      </c>
      <c r="C103" s="223" t="s">
        <v>247</v>
      </c>
      <c r="D103" s="223" t="s">
        <v>273</v>
      </c>
      <c r="E103" s="223" t="s">
        <v>279</v>
      </c>
      <c r="F103" s="217" t="s">
        <v>10</v>
      </c>
      <c r="G103" s="241">
        <v>8</v>
      </c>
      <c r="H103" s="224">
        <v>20</v>
      </c>
      <c r="I103" s="224">
        <f t="shared" si="1"/>
        <v>53.333333333333336</v>
      </c>
      <c r="J103" s="275" t="s">
        <v>213</v>
      </c>
    </row>
    <row r="104" spans="1:10" s="221" customFormat="1" ht="18.75">
      <c r="A104" s="274">
        <v>93</v>
      </c>
      <c r="B104" s="241" t="s">
        <v>62</v>
      </c>
      <c r="C104" s="241" t="s">
        <v>247</v>
      </c>
      <c r="D104" s="241" t="s">
        <v>290</v>
      </c>
      <c r="E104" s="241" t="s">
        <v>275</v>
      </c>
      <c r="F104" s="242" t="s">
        <v>107</v>
      </c>
      <c r="G104" s="241">
        <v>8</v>
      </c>
      <c r="H104" s="241">
        <v>20</v>
      </c>
      <c r="I104" s="224">
        <f t="shared" si="1"/>
        <v>53.333333333333336</v>
      </c>
      <c r="J104" s="275" t="s">
        <v>213</v>
      </c>
    </row>
    <row r="105" spans="1:10" s="221" customFormat="1" ht="18.75">
      <c r="A105" s="274">
        <v>94</v>
      </c>
      <c r="B105" s="241" t="s">
        <v>62</v>
      </c>
      <c r="C105" s="241" t="s">
        <v>284</v>
      </c>
      <c r="D105" s="241" t="s">
        <v>285</v>
      </c>
      <c r="E105" s="241" t="s">
        <v>279</v>
      </c>
      <c r="F105" s="242" t="s">
        <v>10</v>
      </c>
      <c r="G105" s="241">
        <v>8</v>
      </c>
      <c r="H105" s="241">
        <v>20</v>
      </c>
      <c r="I105" s="224">
        <f t="shared" si="1"/>
        <v>53.333333333333336</v>
      </c>
      <c r="J105" s="241" t="s">
        <v>213</v>
      </c>
    </row>
    <row r="106" spans="1:10" s="221" customFormat="1" ht="18.75">
      <c r="A106" s="274">
        <v>95</v>
      </c>
      <c r="B106" s="241" t="s">
        <v>62</v>
      </c>
      <c r="C106" s="223" t="s">
        <v>274</v>
      </c>
      <c r="D106" s="223" t="s">
        <v>285</v>
      </c>
      <c r="E106" s="223" t="s">
        <v>279</v>
      </c>
      <c r="F106" s="217" t="s">
        <v>2</v>
      </c>
      <c r="G106" s="241">
        <v>8</v>
      </c>
      <c r="H106" s="224">
        <v>20</v>
      </c>
      <c r="I106" s="224">
        <f t="shared" si="1"/>
        <v>53.333333333333336</v>
      </c>
      <c r="J106" s="275" t="s">
        <v>213</v>
      </c>
    </row>
    <row r="107" spans="1:10" s="221" customFormat="1" ht="18.75">
      <c r="A107" s="274">
        <v>96</v>
      </c>
      <c r="B107" s="241" t="s">
        <v>62</v>
      </c>
      <c r="C107" s="223" t="s">
        <v>272</v>
      </c>
      <c r="D107" s="266" t="s">
        <v>247</v>
      </c>
      <c r="E107" s="223" t="s">
        <v>281</v>
      </c>
      <c r="F107" s="281" t="s">
        <v>116</v>
      </c>
      <c r="G107" s="241">
        <v>8</v>
      </c>
      <c r="H107" s="224">
        <v>20</v>
      </c>
      <c r="I107" s="224">
        <f t="shared" si="1"/>
        <v>53.333333333333336</v>
      </c>
      <c r="J107" s="275" t="s">
        <v>213</v>
      </c>
    </row>
    <row r="108" spans="1:10" s="221" customFormat="1" ht="18.75">
      <c r="A108" s="274">
        <v>97</v>
      </c>
      <c r="B108" s="241" t="s">
        <v>62</v>
      </c>
      <c r="C108" s="223" t="s">
        <v>272</v>
      </c>
      <c r="D108" s="223" t="s">
        <v>273</v>
      </c>
      <c r="E108" s="223" t="s">
        <v>247</v>
      </c>
      <c r="F108" s="217" t="s">
        <v>84</v>
      </c>
      <c r="G108" s="241">
        <v>8</v>
      </c>
      <c r="H108" s="224">
        <v>20</v>
      </c>
      <c r="I108" s="224">
        <f t="shared" si="1"/>
        <v>53.333333333333336</v>
      </c>
      <c r="J108" s="241" t="s">
        <v>213</v>
      </c>
    </row>
    <row r="109" spans="1:10" s="221" customFormat="1" ht="18.75">
      <c r="A109" s="274">
        <v>98</v>
      </c>
      <c r="B109" s="241" t="s">
        <v>62</v>
      </c>
      <c r="C109" s="223" t="s">
        <v>273</v>
      </c>
      <c r="D109" s="223" t="s">
        <v>247</v>
      </c>
      <c r="E109" s="223" t="s">
        <v>285</v>
      </c>
      <c r="F109" s="217" t="s">
        <v>81</v>
      </c>
      <c r="G109" s="241">
        <v>8</v>
      </c>
      <c r="H109" s="224">
        <v>20</v>
      </c>
      <c r="I109" s="224">
        <f t="shared" si="1"/>
        <v>53.333333333333336</v>
      </c>
      <c r="J109" s="275" t="s">
        <v>213</v>
      </c>
    </row>
    <row r="110" spans="1:10" s="221" customFormat="1" ht="18.75">
      <c r="A110" s="274">
        <v>99</v>
      </c>
      <c r="B110" s="241" t="s">
        <v>62</v>
      </c>
      <c r="C110" s="214" t="s">
        <v>286</v>
      </c>
      <c r="D110" s="214" t="s">
        <v>290</v>
      </c>
      <c r="E110" s="214" t="s">
        <v>247</v>
      </c>
      <c r="F110" s="217" t="s">
        <v>221</v>
      </c>
      <c r="G110" s="241">
        <v>8</v>
      </c>
      <c r="H110" s="224">
        <v>20</v>
      </c>
      <c r="I110" s="224">
        <f t="shared" si="1"/>
        <v>53.333333333333336</v>
      </c>
      <c r="J110" s="275" t="s">
        <v>213</v>
      </c>
    </row>
    <row r="111" spans="1:10" s="221" customFormat="1" ht="18.75">
      <c r="A111" s="274">
        <v>100</v>
      </c>
      <c r="B111" s="241" t="s">
        <v>62</v>
      </c>
      <c r="C111" s="214" t="s">
        <v>279</v>
      </c>
      <c r="D111" s="214" t="s">
        <v>247</v>
      </c>
      <c r="E111" s="214" t="s">
        <v>275</v>
      </c>
      <c r="F111" s="217" t="s">
        <v>6</v>
      </c>
      <c r="G111" s="241">
        <v>8</v>
      </c>
      <c r="H111" s="224">
        <v>20</v>
      </c>
      <c r="I111" s="224">
        <f t="shared" si="1"/>
        <v>53.333333333333336</v>
      </c>
      <c r="J111" s="241" t="s">
        <v>213</v>
      </c>
    </row>
    <row r="112" spans="1:10" s="221" customFormat="1" ht="18.75">
      <c r="A112" s="274">
        <v>101</v>
      </c>
      <c r="B112" s="241" t="s">
        <v>62</v>
      </c>
      <c r="C112" s="223" t="s">
        <v>276</v>
      </c>
      <c r="D112" s="223" t="s">
        <v>247</v>
      </c>
      <c r="E112" s="223" t="s">
        <v>247</v>
      </c>
      <c r="F112" s="217" t="s">
        <v>59</v>
      </c>
      <c r="G112" s="241">
        <v>8</v>
      </c>
      <c r="H112" s="224">
        <v>20</v>
      </c>
      <c r="I112" s="224">
        <f t="shared" si="1"/>
        <v>53.333333333333336</v>
      </c>
      <c r="J112" s="275" t="s">
        <v>213</v>
      </c>
    </row>
    <row r="113" spans="1:10" s="221" customFormat="1" ht="18.75">
      <c r="A113" s="274">
        <v>102</v>
      </c>
      <c r="B113" s="241" t="s">
        <v>62</v>
      </c>
      <c r="C113" s="214" t="s">
        <v>289</v>
      </c>
      <c r="D113" s="214" t="s">
        <v>273</v>
      </c>
      <c r="E113" s="214" t="s">
        <v>247</v>
      </c>
      <c r="F113" s="212" t="s">
        <v>47</v>
      </c>
      <c r="G113" s="241">
        <v>8</v>
      </c>
      <c r="H113" s="229">
        <v>20</v>
      </c>
      <c r="I113" s="224">
        <f t="shared" si="1"/>
        <v>53.333333333333336</v>
      </c>
      <c r="J113" s="275" t="s">
        <v>213</v>
      </c>
    </row>
    <row r="114" spans="1:10" s="221" customFormat="1" ht="18.75">
      <c r="A114" s="274">
        <v>103</v>
      </c>
      <c r="B114" s="241" t="s">
        <v>62</v>
      </c>
      <c r="C114" s="223" t="s">
        <v>277</v>
      </c>
      <c r="D114" s="223" t="s">
        <v>282</v>
      </c>
      <c r="E114" s="223" t="s">
        <v>275</v>
      </c>
      <c r="F114" s="217" t="s">
        <v>51</v>
      </c>
      <c r="G114" s="241">
        <v>8</v>
      </c>
      <c r="H114" s="224">
        <v>20</v>
      </c>
      <c r="I114" s="224">
        <f t="shared" si="1"/>
        <v>53.333333333333336</v>
      </c>
      <c r="J114" s="241" t="s">
        <v>213</v>
      </c>
    </row>
    <row r="115" spans="1:10" s="221" customFormat="1" ht="18.75">
      <c r="A115" s="274">
        <v>104</v>
      </c>
      <c r="B115" s="241" t="s">
        <v>62</v>
      </c>
      <c r="C115" s="223" t="s">
        <v>277</v>
      </c>
      <c r="D115" s="223" t="s">
        <v>277</v>
      </c>
      <c r="E115" s="223" t="s">
        <v>293</v>
      </c>
      <c r="F115" s="217" t="s">
        <v>106</v>
      </c>
      <c r="G115" s="241">
        <v>8</v>
      </c>
      <c r="H115" s="224">
        <v>20</v>
      </c>
      <c r="I115" s="224">
        <f t="shared" si="1"/>
        <v>53.333333333333336</v>
      </c>
      <c r="J115" s="275" t="s">
        <v>213</v>
      </c>
    </row>
    <row r="116" spans="1:10" s="221" customFormat="1" ht="18.75">
      <c r="A116" s="274">
        <v>105</v>
      </c>
      <c r="B116" s="241" t="s">
        <v>62</v>
      </c>
      <c r="C116" s="223" t="s">
        <v>278</v>
      </c>
      <c r="D116" s="223" t="s">
        <v>247</v>
      </c>
      <c r="E116" s="223" t="s">
        <v>286</v>
      </c>
      <c r="F116" s="217" t="s">
        <v>50</v>
      </c>
      <c r="G116" s="241">
        <v>8</v>
      </c>
      <c r="H116" s="224">
        <v>20</v>
      </c>
      <c r="I116" s="224">
        <f t="shared" si="1"/>
        <v>53.333333333333336</v>
      </c>
      <c r="J116" s="275" t="s">
        <v>213</v>
      </c>
    </row>
    <row r="117" spans="1:10" s="221" customFormat="1" ht="18.75">
      <c r="A117" s="274">
        <v>106</v>
      </c>
      <c r="B117" s="241" t="s">
        <v>62</v>
      </c>
      <c r="C117" s="241" t="s">
        <v>278</v>
      </c>
      <c r="D117" s="241" t="s">
        <v>247</v>
      </c>
      <c r="E117" s="241" t="s">
        <v>247</v>
      </c>
      <c r="F117" s="242" t="s">
        <v>79</v>
      </c>
      <c r="G117" s="241">
        <v>8</v>
      </c>
      <c r="H117" s="241">
        <v>20</v>
      </c>
      <c r="I117" s="224">
        <f t="shared" si="1"/>
        <v>53.333333333333336</v>
      </c>
      <c r="J117" s="241" t="s">
        <v>213</v>
      </c>
    </row>
    <row r="118" spans="1:10" s="221" customFormat="1" ht="18.75">
      <c r="A118" s="274">
        <v>107</v>
      </c>
      <c r="B118" s="241" t="s">
        <v>62</v>
      </c>
      <c r="C118" s="241" t="s">
        <v>282</v>
      </c>
      <c r="D118" s="241" t="s">
        <v>276</v>
      </c>
      <c r="E118" s="241" t="s">
        <v>247</v>
      </c>
      <c r="F118" s="242" t="s">
        <v>2</v>
      </c>
      <c r="G118" s="241">
        <v>8</v>
      </c>
      <c r="H118" s="241">
        <v>20</v>
      </c>
      <c r="I118" s="224">
        <f t="shared" si="1"/>
        <v>53.333333333333336</v>
      </c>
      <c r="J118" s="275" t="s">
        <v>213</v>
      </c>
    </row>
    <row r="119" spans="1:10" s="221" customFormat="1" ht="18.75">
      <c r="A119" s="274">
        <v>108</v>
      </c>
      <c r="B119" s="241" t="s">
        <v>62</v>
      </c>
      <c r="C119" s="241" t="s">
        <v>281</v>
      </c>
      <c r="D119" s="241" t="s">
        <v>273</v>
      </c>
      <c r="E119" s="241" t="s">
        <v>275</v>
      </c>
      <c r="F119" s="242" t="s">
        <v>53</v>
      </c>
      <c r="G119" s="241">
        <v>8</v>
      </c>
      <c r="H119" s="241">
        <v>20</v>
      </c>
      <c r="I119" s="224">
        <f t="shared" si="1"/>
        <v>53.333333333333336</v>
      </c>
      <c r="J119" s="275" t="s">
        <v>213</v>
      </c>
    </row>
    <row r="120" spans="1:10" s="221" customFormat="1" ht="18.75">
      <c r="A120" s="274">
        <v>109</v>
      </c>
      <c r="B120" s="241" t="s">
        <v>62</v>
      </c>
      <c r="C120" s="241" t="s">
        <v>270</v>
      </c>
      <c r="D120" s="241" t="s">
        <v>290</v>
      </c>
      <c r="E120" s="241" t="s">
        <v>280</v>
      </c>
      <c r="F120" s="242" t="s">
        <v>263</v>
      </c>
      <c r="G120" s="241">
        <v>8</v>
      </c>
      <c r="H120" s="241">
        <v>20</v>
      </c>
      <c r="I120" s="224">
        <f t="shared" si="1"/>
        <v>53.333333333333336</v>
      </c>
      <c r="J120" s="241" t="s">
        <v>213</v>
      </c>
    </row>
    <row r="121" spans="1:10" s="221" customFormat="1" ht="18.75">
      <c r="A121" s="274">
        <v>110</v>
      </c>
      <c r="B121" s="241" t="s">
        <v>62</v>
      </c>
      <c r="C121" s="214" t="s">
        <v>270</v>
      </c>
      <c r="D121" s="214" t="s">
        <v>285</v>
      </c>
      <c r="E121" s="214" t="s">
        <v>279</v>
      </c>
      <c r="F121" s="217" t="s">
        <v>105</v>
      </c>
      <c r="G121" s="241">
        <v>8</v>
      </c>
      <c r="H121" s="224">
        <v>20</v>
      </c>
      <c r="I121" s="224">
        <f t="shared" si="1"/>
        <v>53.333333333333336</v>
      </c>
      <c r="J121" s="275" t="s">
        <v>213</v>
      </c>
    </row>
    <row r="122" spans="1:10" s="221" customFormat="1" ht="18.75">
      <c r="A122" s="274">
        <v>111</v>
      </c>
      <c r="B122" s="241" t="s">
        <v>62</v>
      </c>
      <c r="C122" s="223" t="s">
        <v>287</v>
      </c>
      <c r="D122" s="223" t="s">
        <v>281</v>
      </c>
      <c r="E122" s="223" t="s">
        <v>285</v>
      </c>
      <c r="F122" s="217" t="s">
        <v>266</v>
      </c>
      <c r="G122" s="241">
        <v>8</v>
      </c>
      <c r="H122" s="224">
        <v>20</v>
      </c>
      <c r="I122" s="224">
        <f t="shared" si="1"/>
        <v>53.333333333333336</v>
      </c>
      <c r="J122" s="275" t="s">
        <v>213</v>
      </c>
    </row>
    <row r="123" spans="1:10" s="221" customFormat="1" ht="18.75">
      <c r="A123" s="274">
        <v>112</v>
      </c>
      <c r="B123" s="241" t="s">
        <v>62</v>
      </c>
      <c r="C123" s="241" t="s">
        <v>247</v>
      </c>
      <c r="D123" s="241" t="s">
        <v>276</v>
      </c>
      <c r="E123" s="241" t="s">
        <v>275</v>
      </c>
      <c r="F123" s="242" t="s">
        <v>263</v>
      </c>
      <c r="G123" s="241">
        <v>8</v>
      </c>
      <c r="H123" s="241">
        <v>19.5</v>
      </c>
      <c r="I123" s="224">
        <f t="shared" si="1"/>
        <v>52</v>
      </c>
      <c r="J123" s="241" t="s">
        <v>213</v>
      </c>
    </row>
    <row r="124" spans="1:10" s="221" customFormat="1" ht="18.75">
      <c r="A124" s="274">
        <v>113</v>
      </c>
      <c r="B124" s="241" t="s">
        <v>62</v>
      </c>
      <c r="C124" s="223" t="s">
        <v>247</v>
      </c>
      <c r="D124" s="223" t="s">
        <v>272</v>
      </c>
      <c r="E124" s="223" t="s">
        <v>279</v>
      </c>
      <c r="F124" s="217" t="s">
        <v>32</v>
      </c>
      <c r="G124" s="241">
        <v>8</v>
      </c>
      <c r="H124" s="224">
        <v>19.5</v>
      </c>
      <c r="I124" s="224">
        <f t="shared" si="1"/>
        <v>52</v>
      </c>
      <c r="J124" s="275" t="s">
        <v>213</v>
      </c>
    </row>
    <row r="125" spans="1:10" s="221" customFormat="1" ht="18.75">
      <c r="A125" s="274">
        <v>114</v>
      </c>
      <c r="B125" s="241" t="s">
        <v>62</v>
      </c>
      <c r="C125" s="214" t="s">
        <v>247</v>
      </c>
      <c r="D125" s="214" t="s">
        <v>278</v>
      </c>
      <c r="E125" s="214" t="s">
        <v>247</v>
      </c>
      <c r="F125" s="212" t="s">
        <v>145</v>
      </c>
      <c r="G125" s="241">
        <v>8</v>
      </c>
      <c r="H125" s="229">
        <v>19.5</v>
      </c>
      <c r="I125" s="224">
        <f t="shared" si="1"/>
        <v>52</v>
      </c>
      <c r="J125" s="275" t="s">
        <v>213</v>
      </c>
    </row>
    <row r="126" spans="1:10" s="221" customFormat="1" ht="18.75">
      <c r="A126" s="274">
        <v>115</v>
      </c>
      <c r="B126" s="241" t="s">
        <v>62</v>
      </c>
      <c r="C126" s="214" t="s">
        <v>247</v>
      </c>
      <c r="D126" s="214" t="s">
        <v>247</v>
      </c>
      <c r="E126" s="214" t="s">
        <v>275</v>
      </c>
      <c r="F126" s="217" t="s">
        <v>56</v>
      </c>
      <c r="G126" s="241">
        <v>8</v>
      </c>
      <c r="H126" s="224">
        <v>19.5</v>
      </c>
      <c r="I126" s="224">
        <f t="shared" si="1"/>
        <v>52</v>
      </c>
      <c r="J126" s="241" t="s">
        <v>213</v>
      </c>
    </row>
    <row r="127" spans="1:10" s="221" customFormat="1" ht="18.75">
      <c r="A127" s="274">
        <v>116</v>
      </c>
      <c r="B127" s="241" t="s">
        <v>62</v>
      </c>
      <c r="C127" s="241" t="s">
        <v>247</v>
      </c>
      <c r="D127" s="241" t="s">
        <v>281</v>
      </c>
      <c r="E127" s="241" t="s">
        <v>247</v>
      </c>
      <c r="F127" s="242" t="s">
        <v>222</v>
      </c>
      <c r="G127" s="241">
        <v>8</v>
      </c>
      <c r="H127" s="241">
        <v>19.5</v>
      </c>
      <c r="I127" s="224">
        <f t="shared" si="1"/>
        <v>52</v>
      </c>
      <c r="J127" s="275" t="s">
        <v>213</v>
      </c>
    </row>
    <row r="128" spans="1:10" s="221" customFormat="1" ht="18.75">
      <c r="A128" s="274">
        <v>117</v>
      </c>
      <c r="B128" s="241" t="s">
        <v>62</v>
      </c>
      <c r="C128" s="223" t="s">
        <v>284</v>
      </c>
      <c r="D128" s="223" t="s">
        <v>247</v>
      </c>
      <c r="E128" s="223" t="s">
        <v>278</v>
      </c>
      <c r="F128" s="217" t="s">
        <v>50</v>
      </c>
      <c r="G128" s="241">
        <v>8</v>
      </c>
      <c r="H128" s="224">
        <v>19.5</v>
      </c>
      <c r="I128" s="224">
        <f t="shared" si="1"/>
        <v>52</v>
      </c>
      <c r="J128" s="275" t="s">
        <v>213</v>
      </c>
    </row>
    <row r="129" spans="1:10" s="221" customFormat="1" ht="18.75">
      <c r="A129" s="274">
        <v>118</v>
      </c>
      <c r="B129" s="241" t="s">
        <v>62</v>
      </c>
      <c r="C129" s="269" t="s">
        <v>272</v>
      </c>
      <c r="D129" s="269" t="s">
        <v>273</v>
      </c>
      <c r="E129" s="269" t="s">
        <v>273</v>
      </c>
      <c r="F129" s="215" t="s">
        <v>6</v>
      </c>
      <c r="G129" s="241">
        <v>8</v>
      </c>
      <c r="H129" s="273">
        <v>19.5</v>
      </c>
      <c r="I129" s="224">
        <f t="shared" si="1"/>
        <v>52</v>
      </c>
      <c r="J129" s="241" t="s">
        <v>213</v>
      </c>
    </row>
    <row r="130" spans="1:10" s="221" customFormat="1" ht="18.75">
      <c r="A130" s="274">
        <v>119</v>
      </c>
      <c r="B130" s="241" t="s">
        <v>62</v>
      </c>
      <c r="C130" s="275" t="s">
        <v>272</v>
      </c>
      <c r="D130" s="275" t="s">
        <v>247</v>
      </c>
      <c r="E130" s="275" t="s">
        <v>275</v>
      </c>
      <c r="F130" s="225" t="s">
        <v>60</v>
      </c>
      <c r="G130" s="241">
        <v>8</v>
      </c>
      <c r="H130" s="278">
        <v>19.5</v>
      </c>
      <c r="I130" s="224">
        <f t="shared" si="1"/>
        <v>52</v>
      </c>
      <c r="J130" s="275" t="s">
        <v>213</v>
      </c>
    </row>
    <row r="131" spans="1:10" s="221" customFormat="1" ht="18.75">
      <c r="A131" s="274">
        <v>120</v>
      </c>
      <c r="B131" s="241" t="s">
        <v>62</v>
      </c>
      <c r="C131" s="214" t="s">
        <v>272</v>
      </c>
      <c r="D131" s="214" t="s">
        <v>273</v>
      </c>
      <c r="E131" s="214" t="s">
        <v>282</v>
      </c>
      <c r="F131" s="217" t="s">
        <v>24</v>
      </c>
      <c r="G131" s="241">
        <v>8</v>
      </c>
      <c r="H131" s="224">
        <v>19.5</v>
      </c>
      <c r="I131" s="224">
        <f t="shared" si="1"/>
        <v>52</v>
      </c>
      <c r="J131" s="275" t="s">
        <v>213</v>
      </c>
    </row>
    <row r="132" spans="1:10" s="221" customFormat="1" ht="18.75">
      <c r="A132" s="274">
        <v>121</v>
      </c>
      <c r="B132" s="241" t="s">
        <v>62</v>
      </c>
      <c r="C132" s="214" t="s">
        <v>272</v>
      </c>
      <c r="D132" s="214" t="s">
        <v>247</v>
      </c>
      <c r="E132" s="214" t="s">
        <v>275</v>
      </c>
      <c r="F132" s="217" t="s">
        <v>14</v>
      </c>
      <c r="G132" s="241">
        <v>8</v>
      </c>
      <c r="H132" s="224">
        <v>19.5</v>
      </c>
      <c r="I132" s="224">
        <f t="shared" si="1"/>
        <v>52</v>
      </c>
      <c r="J132" s="241" t="s">
        <v>213</v>
      </c>
    </row>
    <row r="133" spans="1:10" s="221" customFormat="1" ht="18.75">
      <c r="A133" s="274">
        <v>122</v>
      </c>
      <c r="B133" s="241" t="s">
        <v>62</v>
      </c>
      <c r="C133" s="214" t="s">
        <v>276</v>
      </c>
      <c r="D133" s="214" t="s">
        <v>281</v>
      </c>
      <c r="E133" s="214" t="s">
        <v>278</v>
      </c>
      <c r="F133" s="217" t="s">
        <v>87</v>
      </c>
      <c r="G133" s="241">
        <v>8</v>
      </c>
      <c r="H133" s="224">
        <v>19.5</v>
      </c>
      <c r="I133" s="224">
        <f t="shared" si="1"/>
        <v>52</v>
      </c>
      <c r="J133" s="275" t="s">
        <v>213</v>
      </c>
    </row>
    <row r="134" spans="1:10" s="221" customFormat="1" ht="18.75">
      <c r="A134" s="274">
        <v>123</v>
      </c>
      <c r="B134" s="241" t="s">
        <v>62</v>
      </c>
      <c r="C134" s="223" t="s">
        <v>276</v>
      </c>
      <c r="D134" s="223" t="s">
        <v>274</v>
      </c>
      <c r="E134" s="223" t="s">
        <v>247</v>
      </c>
      <c r="F134" s="217" t="s">
        <v>118</v>
      </c>
      <c r="G134" s="241">
        <v>8</v>
      </c>
      <c r="H134" s="224">
        <v>19.5</v>
      </c>
      <c r="I134" s="224">
        <f t="shared" si="1"/>
        <v>52</v>
      </c>
      <c r="J134" s="275" t="s">
        <v>213</v>
      </c>
    </row>
    <row r="135" spans="1:10" s="221" customFormat="1" ht="18.75">
      <c r="A135" s="274">
        <v>124</v>
      </c>
      <c r="B135" s="241" t="s">
        <v>62</v>
      </c>
      <c r="C135" s="214" t="s">
        <v>277</v>
      </c>
      <c r="D135" s="214" t="s">
        <v>278</v>
      </c>
      <c r="E135" s="214" t="s">
        <v>276</v>
      </c>
      <c r="F135" s="212" t="s">
        <v>130</v>
      </c>
      <c r="G135" s="241">
        <v>8</v>
      </c>
      <c r="H135" s="229">
        <v>19.5</v>
      </c>
      <c r="I135" s="224">
        <f t="shared" si="1"/>
        <v>52</v>
      </c>
      <c r="J135" s="241" t="s">
        <v>213</v>
      </c>
    </row>
    <row r="136" spans="1:10" s="221" customFormat="1" ht="18.75">
      <c r="A136" s="274">
        <v>125</v>
      </c>
      <c r="B136" s="241" t="s">
        <v>62</v>
      </c>
      <c r="C136" s="241" t="s">
        <v>277</v>
      </c>
      <c r="D136" s="241" t="s">
        <v>271</v>
      </c>
      <c r="E136" s="241" t="s">
        <v>275</v>
      </c>
      <c r="F136" s="242" t="s">
        <v>130</v>
      </c>
      <c r="G136" s="241">
        <v>8</v>
      </c>
      <c r="H136" s="241">
        <v>19.5</v>
      </c>
      <c r="I136" s="224">
        <f t="shared" si="1"/>
        <v>52</v>
      </c>
      <c r="J136" s="275" t="s">
        <v>213</v>
      </c>
    </row>
    <row r="137" spans="1:10" s="221" customFormat="1" ht="18.75">
      <c r="A137" s="274">
        <v>126</v>
      </c>
      <c r="B137" s="241" t="s">
        <v>62</v>
      </c>
      <c r="C137" s="214" t="s">
        <v>282</v>
      </c>
      <c r="D137" s="214" t="s">
        <v>247</v>
      </c>
      <c r="E137" s="214" t="s">
        <v>273</v>
      </c>
      <c r="F137" s="212" t="s">
        <v>58</v>
      </c>
      <c r="G137" s="241">
        <v>8</v>
      </c>
      <c r="H137" s="229">
        <v>19.5</v>
      </c>
      <c r="I137" s="224">
        <f t="shared" si="1"/>
        <v>52</v>
      </c>
      <c r="J137" s="275" t="s">
        <v>213</v>
      </c>
    </row>
    <row r="138" spans="1:10" s="221" customFormat="1" ht="18.75">
      <c r="A138" s="274">
        <v>127</v>
      </c>
      <c r="B138" s="241" t="s">
        <v>62</v>
      </c>
      <c r="C138" s="241" t="s">
        <v>281</v>
      </c>
      <c r="D138" s="241" t="s">
        <v>247</v>
      </c>
      <c r="E138" s="241" t="s">
        <v>275</v>
      </c>
      <c r="F138" s="242" t="s">
        <v>8</v>
      </c>
      <c r="G138" s="241">
        <v>8</v>
      </c>
      <c r="H138" s="241">
        <v>19.5</v>
      </c>
      <c r="I138" s="224">
        <f t="shared" si="1"/>
        <v>52</v>
      </c>
      <c r="J138" s="241" t="s">
        <v>213</v>
      </c>
    </row>
    <row r="139" spans="1:10" s="221" customFormat="1" ht="18.75">
      <c r="A139" s="274">
        <v>128</v>
      </c>
      <c r="B139" s="241" t="s">
        <v>62</v>
      </c>
      <c r="C139" s="214" t="s">
        <v>281</v>
      </c>
      <c r="D139" s="214" t="s">
        <v>278</v>
      </c>
      <c r="E139" s="214" t="s">
        <v>277</v>
      </c>
      <c r="F139" s="217" t="s">
        <v>129</v>
      </c>
      <c r="G139" s="241">
        <v>8</v>
      </c>
      <c r="H139" s="224">
        <v>19.5</v>
      </c>
      <c r="I139" s="224">
        <f t="shared" si="1"/>
        <v>52</v>
      </c>
      <c r="J139" s="275" t="s">
        <v>213</v>
      </c>
    </row>
    <row r="140" spans="1:10" s="221" customFormat="1" ht="18.75">
      <c r="A140" s="274">
        <v>129</v>
      </c>
      <c r="B140" s="241" t="s">
        <v>62</v>
      </c>
      <c r="C140" s="214" t="s">
        <v>271</v>
      </c>
      <c r="D140" s="214" t="s">
        <v>276</v>
      </c>
      <c r="E140" s="214" t="s">
        <v>247</v>
      </c>
      <c r="F140" s="217" t="s">
        <v>38</v>
      </c>
      <c r="G140" s="241">
        <v>8</v>
      </c>
      <c r="H140" s="224">
        <v>19.5</v>
      </c>
      <c r="I140" s="224">
        <f t="shared" si="1"/>
        <v>52</v>
      </c>
      <c r="J140" s="275" t="s">
        <v>213</v>
      </c>
    </row>
    <row r="141" spans="1:10" s="221" customFormat="1" ht="18.75">
      <c r="A141" s="274">
        <v>130</v>
      </c>
      <c r="B141" s="241" t="s">
        <v>62</v>
      </c>
      <c r="C141" s="288" t="s">
        <v>271</v>
      </c>
      <c r="D141" s="288" t="s">
        <v>275</v>
      </c>
      <c r="E141" s="288" t="s">
        <v>247</v>
      </c>
      <c r="F141" s="215" t="s">
        <v>0</v>
      </c>
      <c r="G141" s="241">
        <v>8</v>
      </c>
      <c r="H141" s="216">
        <v>19.5</v>
      </c>
      <c r="I141" s="224">
        <f t="shared" si="1"/>
        <v>52</v>
      </c>
      <c r="J141" s="241" t="s">
        <v>213</v>
      </c>
    </row>
    <row r="142" spans="1:10" s="221" customFormat="1" ht="18.75">
      <c r="A142" s="274">
        <v>131</v>
      </c>
      <c r="B142" s="241" t="s">
        <v>62</v>
      </c>
      <c r="C142" s="214" t="s">
        <v>287</v>
      </c>
      <c r="D142" s="214" t="s">
        <v>281</v>
      </c>
      <c r="E142" s="214" t="s">
        <v>247</v>
      </c>
      <c r="F142" s="217" t="s">
        <v>34</v>
      </c>
      <c r="G142" s="241">
        <v>8</v>
      </c>
      <c r="H142" s="224">
        <v>19.5</v>
      </c>
      <c r="I142" s="224">
        <f t="shared" si="1"/>
        <v>52</v>
      </c>
      <c r="J142" s="275" t="s">
        <v>213</v>
      </c>
    </row>
    <row r="143" spans="1:10" s="221" customFormat="1" ht="18.75">
      <c r="A143" s="274">
        <v>132</v>
      </c>
      <c r="B143" s="241" t="s">
        <v>62</v>
      </c>
      <c r="C143" s="241" t="s">
        <v>287</v>
      </c>
      <c r="D143" s="241" t="s">
        <v>247</v>
      </c>
      <c r="E143" s="241" t="s">
        <v>247</v>
      </c>
      <c r="F143" s="242" t="s">
        <v>119</v>
      </c>
      <c r="G143" s="241">
        <v>8</v>
      </c>
      <c r="H143" s="241">
        <v>19.5</v>
      </c>
      <c r="I143" s="224">
        <f t="shared" ref="I143:I206" si="2">$H143*100/37.5</f>
        <v>52</v>
      </c>
      <c r="J143" s="275" t="s">
        <v>213</v>
      </c>
    </row>
    <row r="144" spans="1:10" s="221" customFormat="1" ht="18.75">
      <c r="A144" s="274">
        <v>133</v>
      </c>
      <c r="B144" s="241" t="s">
        <v>62</v>
      </c>
      <c r="C144" s="241" t="s">
        <v>288</v>
      </c>
      <c r="D144" s="241" t="s">
        <v>275</v>
      </c>
      <c r="E144" s="241" t="s">
        <v>275</v>
      </c>
      <c r="F144" s="242" t="s">
        <v>220</v>
      </c>
      <c r="G144" s="241">
        <v>8</v>
      </c>
      <c r="H144" s="241">
        <v>19.5</v>
      </c>
      <c r="I144" s="224">
        <f t="shared" si="2"/>
        <v>52</v>
      </c>
      <c r="J144" s="241" t="s">
        <v>213</v>
      </c>
    </row>
    <row r="145" spans="1:10" s="221" customFormat="1" ht="18.75">
      <c r="A145" s="274">
        <v>134</v>
      </c>
      <c r="B145" s="241" t="s">
        <v>62</v>
      </c>
      <c r="C145" s="223" t="s">
        <v>280</v>
      </c>
      <c r="D145" s="223" t="s">
        <v>281</v>
      </c>
      <c r="E145" s="223" t="s">
        <v>272</v>
      </c>
      <c r="F145" s="217" t="s">
        <v>145</v>
      </c>
      <c r="G145" s="241">
        <v>8</v>
      </c>
      <c r="H145" s="224">
        <v>19.5</v>
      </c>
      <c r="I145" s="224">
        <f t="shared" si="2"/>
        <v>52</v>
      </c>
      <c r="J145" s="275" t="s">
        <v>213</v>
      </c>
    </row>
    <row r="146" spans="1:10" s="221" customFormat="1" ht="18.75">
      <c r="A146" s="274">
        <v>135</v>
      </c>
      <c r="B146" s="241" t="s">
        <v>62</v>
      </c>
      <c r="C146" s="223" t="s">
        <v>292</v>
      </c>
      <c r="D146" s="223" t="s">
        <v>273</v>
      </c>
      <c r="E146" s="223" t="s">
        <v>273</v>
      </c>
      <c r="F146" s="217" t="s">
        <v>14</v>
      </c>
      <c r="G146" s="241">
        <v>8</v>
      </c>
      <c r="H146" s="229">
        <v>19.5</v>
      </c>
      <c r="I146" s="224">
        <f t="shared" si="2"/>
        <v>52</v>
      </c>
      <c r="J146" s="275" t="s">
        <v>213</v>
      </c>
    </row>
    <row r="147" spans="1:10" s="221" customFormat="1" ht="18.75">
      <c r="A147" s="274">
        <v>136</v>
      </c>
      <c r="B147" s="241" t="s">
        <v>62</v>
      </c>
      <c r="C147" s="241" t="s">
        <v>247</v>
      </c>
      <c r="D147" s="241" t="s">
        <v>273</v>
      </c>
      <c r="E147" s="241" t="s">
        <v>247</v>
      </c>
      <c r="F147" s="242" t="s">
        <v>2</v>
      </c>
      <c r="G147" s="241">
        <v>8</v>
      </c>
      <c r="H147" s="241">
        <v>19</v>
      </c>
      <c r="I147" s="224">
        <f t="shared" si="2"/>
        <v>50.666666666666664</v>
      </c>
      <c r="J147" s="241" t="s">
        <v>213</v>
      </c>
    </row>
    <row r="148" spans="1:10" s="221" customFormat="1" ht="18.75">
      <c r="A148" s="274">
        <v>137</v>
      </c>
      <c r="B148" s="241" t="s">
        <v>62</v>
      </c>
      <c r="C148" s="223" t="s">
        <v>284</v>
      </c>
      <c r="D148" s="223" t="s">
        <v>247</v>
      </c>
      <c r="E148" s="223" t="s">
        <v>247</v>
      </c>
      <c r="F148" s="217" t="s">
        <v>6</v>
      </c>
      <c r="G148" s="241">
        <v>8</v>
      </c>
      <c r="H148" s="224">
        <v>19</v>
      </c>
      <c r="I148" s="224">
        <f t="shared" si="2"/>
        <v>50.666666666666664</v>
      </c>
      <c r="J148" s="275" t="s">
        <v>213</v>
      </c>
    </row>
    <row r="149" spans="1:10" s="221" customFormat="1" ht="18.75">
      <c r="A149" s="274">
        <v>138</v>
      </c>
      <c r="B149" s="241" t="s">
        <v>62</v>
      </c>
      <c r="C149" s="223" t="s">
        <v>284</v>
      </c>
      <c r="D149" s="223" t="s">
        <v>274</v>
      </c>
      <c r="E149" s="223" t="s">
        <v>275</v>
      </c>
      <c r="F149" s="217" t="s">
        <v>142</v>
      </c>
      <c r="G149" s="241">
        <v>8</v>
      </c>
      <c r="H149" s="224">
        <v>19</v>
      </c>
      <c r="I149" s="224">
        <f t="shared" si="2"/>
        <v>50.666666666666664</v>
      </c>
      <c r="J149" s="275" t="s">
        <v>213</v>
      </c>
    </row>
    <row r="150" spans="1:10" s="221" customFormat="1" ht="18.75">
      <c r="A150" s="274">
        <v>139</v>
      </c>
      <c r="B150" s="241" t="s">
        <v>62</v>
      </c>
      <c r="C150" s="214" t="s">
        <v>284</v>
      </c>
      <c r="D150" s="223" t="s">
        <v>274</v>
      </c>
      <c r="E150" s="223" t="s">
        <v>290</v>
      </c>
      <c r="F150" s="217" t="s">
        <v>134</v>
      </c>
      <c r="G150" s="241">
        <v>8</v>
      </c>
      <c r="H150" s="224">
        <v>19</v>
      </c>
      <c r="I150" s="224">
        <f t="shared" si="2"/>
        <v>50.666666666666664</v>
      </c>
      <c r="J150" s="241" t="s">
        <v>213</v>
      </c>
    </row>
    <row r="151" spans="1:10" s="221" customFormat="1" ht="18.75">
      <c r="A151" s="274">
        <v>140</v>
      </c>
      <c r="B151" s="241" t="s">
        <v>62</v>
      </c>
      <c r="C151" s="223" t="s">
        <v>272</v>
      </c>
      <c r="D151" s="223" t="s">
        <v>247</v>
      </c>
      <c r="E151" s="223" t="s">
        <v>275</v>
      </c>
      <c r="F151" s="217" t="s">
        <v>112</v>
      </c>
      <c r="G151" s="241">
        <v>8</v>
      </c>
      <c r="H151" s="224">
        <v>19</v>
      </c>
      <c r="I151" s="224">
        <f t="shared" si="2"/>
        <v>50.666666666666664</v>
      </c>
      <c r="J151" s="275" t="s">
        <v>213</v>
      </c>
    </row>
    <row r="152" spans="1:10" s="221" customFormat="1" ht="18.75">
      <c r="A152" s="274">
        <v>141</v>
      </c>
      <c r="B152" s="241" t="s">
        <v>62</v>
      </c>
      <c r="C152" s="214" t="s">
        <v>290</v>
      </c>
      <c r="D152" s="214" t="s">
        <v>247</v>
      </c>
      <c r="E152" s="214" t="s">
        <v>283</v>
      </c>
      <c r="F152" s="217" t="s">
        <v>128</v>
      </c>
      <c r="G152" s="241">
        <v>8</v>
      </c>
      <c r="H152" s="224">
        <v>19</v>
      </c>
      <c r="I152" s="224">
        <f t="shared" si="2"/>
        <v>50.666666666666664</v>
      </c>
      <c r="J152" s="275" t="s">
        <v>213</v>
      </c>
    </row>
    <row r="153" spans="1:10" s="221" customFormat="1" ht="18.75">
      <c r="A153" s="274">
        <v>142</v>
      </c>
      <c r="B153" s="241" t="s">
        <v>62</v>
      </c>
      <c r="C153" s="223" t="s">
        <v>291</v>
      </c>
      <c r="D153" s="223" t="s">
        <v>273</v>
      </c>
      <c r="E153" s="223" t="s">
        <v>273</v>
      </c>
      <c r="F153" s="217" t="s">
        <v>75</v>
      </c>
      <c r="G153" s="241">
        <v>8</v>
      </c>
      <c r="H153" s="224">
        <v>19</v>
      </c>
      <c r="I153" s="224">
        <f t="shared" si="2"/>
        <v>50.666666666666664</v>
      </c>
      <c r="J153" s="241" t="s">
        <v>213</v>
      </c>
    </row>
    <row r="154" spans="1:10" s="221" customFormat="1" ht="18.75">
      <c r="A154" s="274">
        <v>143</v>
      </c>
      <c r="B154" s="241" t="s">
        <v>62</v>
      </c>
      <c r="C154" s="261" t="s">
        <v>286</v>
      </c>
      <c r="D154" s="261" t="s">
        <v>273</v>
      </c>
      <c r="E154" s="261" t="s">
        <v>274</v>
      </c>
      <c r="F154" s="217" t="s">
        <v>2</v>
      </c>
      <c r="G154" s="241">
        <v>8</v>
      </c>
      <c r="H154" s="224">
        <v>19</v>
      </c>
      <c r="I154" s="224">
        <f t="shared" si="2"/>
        <v>50.666666666666664</v>
      </c>
      <c r="J154" s="275" t="s">
        <v>213</v>
      </c>
    </row>
    <row r="155" spans="1:10" s="221" customFormat="1" ht="18.75">
      <c r="A155" s="274">
        <v>144</v>
      </c>
      <c r="B155" s="241" t="s">
        <v>62</v>
      </c>
      <c r="C155" s="223" t="s">
        <v>279</v>
      </c>
      <c r="D155" s="223" t="s">
        <v>274</v>
      </c>
      <c r="E155" s="223" t="s">
        <v>247</v>
      </c>
      <c r="F155" s="217" t="s">
        <v>68</v>
      </c>
      <c r="G155" s="241">
        <v>8</v>
      </c>
      <c r="H155" s="224">
        <v>19</v>
      </c>
      <c r="I155" s="224">
        <f t="shared" si="2"/>
        <v>50.666666666666664</v>
      </c>
      <c r="J155" s="275" t="s">
        <v>213</v>
      </c>
    </row>
    <row r="156" spans="1:10" s="221" customFormat="1" ht="18.75">
      <c r="A156" s="274">
        <v>145</v>
      </c>
      <c r="B156" s="241" t="s">
        <v>62</v>
      </c>
      <c r="C156" s="223" t="s">
        <v>276</v>
      </c>
      <c r="D156" s="223" t="s">
        <v>285</v>
      </c>
      <c r="E156" s="223" t="s">
        <v>277</v>
      </c>
      <c r="F156" s="217" t="s">
        <v>47</v>
      </c>
      <c r="G156" s="241">
        <v>8</v>
      </c>
      <c r="H156" s="224">
        <v>19</v>
      </c>
      <c r="I156" s="224">
        <f t="shared" si="2"/>
        <v>50.666666666666664</v>
      </c>
      <c r="J156" s="241" t="s">
        <v>213</v>
      </c>
    </row>
    <row r="157" spans="1:10" s="221" customFormat="1" ht="18.75">
      <c r="A157" s="274">
        <v>146</v>
      </c>
      <c r="B157" s="241" t="s">
        <v>62</v>
      </c>
      <c r="C157" s="223" t="s">
        <v>276</v>
      </c>
      <c r="D157" s="223" t="s">
        <v>281</v>
      </c>
      <c r="E157" s="223" t="s">
        <v>279</v>
      </c>
      <c r="F157" s="217" t="s">
        <v>112</v>
      </c>
      <c r="G157" s="241">
        <v>8</v>
      </c>
      <c r="H157" s="224">
        <v>19</v>
      </c>
      <c r="I157" s="224">
        <f t="shared" si="2"/>
        <v>50.666666666666664</v>
      </c>
      <c r="J157" s="275" t="s">
        <v>213</v>
      </c>
    </row>
    <row r="158" spans="1:10" s="221" customFormat="1" ht="18.75">
      <c r="A158" s="274">
        <v>147</v>
      </c>
      <c r="B158" s="241" t="s">
        <v>62</v>
      </c>
      <c r="C158" s="241" t="s">
        <v>276</v>
      </c>
      <c r="D158" s="241" t="s">
        <v>285</v>
      </c>
      <c r="E158" s="241" t="s">
        <v>273</v>
      </c>
      <c r="F158" s="242" t="s">
        <v>119</v>
      </c>
      <c r="G158" s="241">
        <v>8</v>
      </c>
      <c r="H158" s="241">
        <v>19</v>
      </c>
      <c r="I158" s="224">
        <f t="shared" si="2"/>
        <v>50.666666666666664</v>
      </c>
      <c r="J158" s="275" t="s">
        <v>213</v>
      </c>
    </row>
    <row r="159" spans="1:10" s="221" customFormat="1" ht="18.75">
      <c r="A159" s="274">
        <v>148</v>
      </c>
      <c r="B159" s="241" t="s">
        <v>62</v>
      </c>
      <c r="C159" s="223" t="s">
        <v>276</v>
      </c>
      <c r="D159" s="223" t="s">
        <v>274</v>
      </c>
      <c r="E159" s="223" t="s">
        <v>247</v>
      </c>
      <c r="F159" s="217" t="s">
        <v>150</v>
      </c>
      <c r="G159" s="241">
        <v>8</v>
      </c>
      <c r="H159" s="224">
        <v>19</v>
      </c>
      <c r="I159" s="224">
        <f t="shared" si="2"/>
        <v>50.666666666666664</v>
      </c>
      <c r="J159" s="241" t="s">
        <v>213</v>
      </c>
    </row>
    <row r="160" spans="1:10" s="221" customFormat="1" ht="18.75">
      <c r="A160" s="274">
        <v>149</v>
      </c>
      <c r="B160" s="241" t="s">
        <v>62</v>
      </c>
      <c r="C160" s="223" t="s">
        <v>277</v>
      </c>
      <c r="D160" s="223" t="s">
        <v>282</v>
      </c>
      <c r="E160" s="223" t="s">
        <v>281</v>
      </c>
      <c r="F160" s="217" t="s">
        <v>58</v>
      </c>
      <c r="G160" s="241">
        <v>8</v>
      </c>
      <c r="H160" s="224">
        <v>19</v>
      </c>
      <c r="I160" s="224">
        <f t="shared" si="2"/>
        <v>50.666666666666664</v>
      </c>
      <c r="J160" s="275" t="s">
        <v>213</v>
      </c>
    </row>
    <row r="161" spans="1:10" s="221" customFormat="1" ht="18.75">
      <c r="A161" s="274">
        <v>150</v>
      </c>
      <c r="B161" s="241" t="s">
        <v>62</v>
      </c>
      <c r="C161" s="223" t="s">
        <v>277</v>
      </c>
      <c r="D161" s="223" t="s">
        <v>281</v>
      </c>
      <c r="E161" s="223" t="s">
        <v>247</v>
      </c>
      <c r="F161" s="217" t="s">
        <v>17</v>
      </c>
      <c r="G161" s="241">
        <v>8</v>
      </c>
      <c r="H161" s="224">
        <v>19</v>
      </c>
      <c r="I161" s="224">
        <f t="shared" si="2"/>
        <v>50.666666666666664</v>
      </c>
      <c r="J161" s="275" t="s">
        <v>213</v>
      </c>
    </row>
    <row r="162" spans="1:10" s="221" customFormat="1" ht="18.75">
      <c r="A162" s="274">
        <v>151</v>
      </c>
      <c r="B162" s="241" t="s">
        <v>62</v>
      </c>
      <c r="C162" s="241" t="s">
        <v>277</v>
      </c>
      <c r="D162" s="241" t="s">
        <v>275</v>
      </c>
      <c r="E162" s="241" t="s">
        <v>275</v>
      </c>
      <c r="F162" s="242" t="s">
        <v>113</v>
      </c>
      <c r="G162" s="241">
        <v>8</v>
      </c>
      <c r="H162" s="241">
        <v>19</v>
      </c>
      <c r="I162" s="224">
        <f t="shared" si="2"/>
        <v>50.666666666666664</v>
      </c>
      <c r="J162" s="241" t="s">
        <v>213</v>
      </c>
    </row>
    <row r="163" spans="1:10" s="221" customFormat="1" ht="18.75">
      <c r="A163" s="274">
        <v>152</v>
      </c>
      <c r="B163" s="241" t="s">
        <v>62</v>
      </c>
      <c r="C163" s="241" t="s">
        <v>278</v>
      </c>
      <c r="D163" s="241" t="s">
        <v>275</v>
      </c>
      <c r="E163" s="241" t="s">
        <v>275</v>
      </c>
      <c r="F163" s="242" t="s">
        <v>8</v>
      </c>
      <c r="G163" s="241">
        <v>8</v>
      </c>
      <c r="H163" s="241">
        <v>19</v>
      </c>
      <c r="I163" s="224">
        <f t="shared" si="2"/>
        <v>50.666666666666664</v>
      </c>
      <c r="J163" s="275" t="s">
        <v>213</v>
      </c>
    </row>
    <row r="164" spans="1:10" s="221" customFormat="1" ht="18.75">
      <c r="A164" s="274">
        <v>153</v>
      </c>
      <c r="B164" s="241" t="s">
        <v>62</v>
      </c>
      <c r="C164" s="241" t="s">
        <v>282</v>
      </c>
      <c r="D164" s="241" t="s">
        <v>285</v>
      </c>
      <c r="E164" s="241" t="s">
        <v>277</v>
      </c>
      <c r="F164" s="242" t="s">
        <v>120</v>
      </c>
      <c r="G164" s="241">
        <v>8</v>
      </c>
      <c r="H164" s="241">
        <v>19</v>
      </c>
      <c r="I164" s="224">
        <f t="shared" si="2"/>
        <v>50.666666666666664</v>
      </c>
      <c r="J164" s="275" t="s">
        <v>213</v>
      </c>
    </row>
    <row r="165" spans="1:10" s="221" customFormat="1" ht="18.75">
      <c r="A165" s="274">
        <v>154</v>
      </c>
      <c r="B165" s="241" t="s">
        <v>62</v>
      </c>
      <c r="C165" s="223" t="s">
        <v>275</v>
      </c>
      <c r="D165" s="223" t="s">
        <v>275</v>
      </c>
      <c r="E165" s="223" t="s">
        <v>290</v>
      </c>
      <c r="F165" s="217" t="s">
        <v>120</v>
      </c>
      <c r="G165" s="241">
        <v>8</v>
      </c>
      <c r="H165" s="224">
        <v>19</v>
      </c>
      <c r="I165" s="224">
        <f t="shared" si="2"/>
        <v>50.666666666666664</v>
      </c>
      <c r="J165" s="241" t="s">
        <v>213</v>
      </c>
    </row>
    <row r="166" spans="1:10" s="221" customFormat="1" ht="18.75">
      <c r="A166" s="274">
        <v>155</v>
      </c>
      <c r="B166" s="241" t="s">
        <v>62</v>
      </c>
      <c r="C166" s="223" t="s">
        <v>281</v>
      </c>
      <c r="D166" s="223" t="s">
        <v>281</v>
      </c>
      <c r="E166" s="223" t="s">
        <v>275</v>
      </c>
      <c r="F166" s="217" t="s">
        <v>2</v>
      </c>
      <c r="G166" s="241">
        <v>8</v>
      </c>
      <c r="H166" s="217">
        <v>19</v>
      </c>
      <c r="I166" s="224">
        <f t="shared" si="2"/>
        <v>50.666666666666664</v>
      </c>
      <c r="J166" s="275" t="s">
        <v>213</v>
      </c>
    </row>
    <row r="167" spans="1:10" s="221" customFormat="1" ht="18.75">
      <c r="A167" s="274">
        <v>156</v>
      </c>
      <c r="B167" s="241" t="s">
        <v>62</v>
      </c>
      <c r="C167" s="241" t="s">
        <v>281</v>
      </c>
      <c r="D167" s="241" t="s">
        <v>276</v>
      </c>
      <c r="E167" s="241" t="s">
        <v>283</v>
      </c>
      <c r="F167" s="242" t="s">
        <v>104</v>
      </c>
      <c r="G167" s="241">
        <v>8</v>
      </c>
      <c r="H167" s="241">
        <v>19</v>
      </c>
      <c r="I167" s="224">
        <f t="shared" si="2"/>
        <v>50.666666666666664</v>
      </c>
      <c r="J167" s="275" t="s">
        <v>213</v>
      </c>
    </row>
    <row r="168" spans="1:10" s="221" customFormat="1" ht="18.75">
      <c r="A168" s="274">
        <v>157</v>
      </c>
      <c r="B168" s="241" t="s">
        <v>62</v>
      </c>
      <c r="C168" s="263" t="s">
        <v>293</v>
      </c>
      <c r="D168" s="263" t="s">
        <v>271</v>
      </c>
      <c r="E168" s="263" t="s">
        <v>275</v>
      </c>
      <c r="F168" s="217" t="s">
        <v>220</v>
      </c>
      <c r="G168" s="241">
        <v>8</v>
      </c>
      <c r="H168" s="228">
        <v>19</v>
      </c>
      <c r="I168" s="224">
        <f t="shared" si="2"/>
        <v>50.666666666666664</v>
      </c>
      <c r="J168" s="241" t="s">
        <v>213</v>
      </c>
    </row>
    <row r="169" spans="1:10" s="221" customFormat="1" ht="18.75">
      <c r="A169" s="274">
        <v>158</v>
      </c>
      <c r="B169" s="241" t="s">
        <v>62</v>
      </c>
      <c r="C169" s="223" t="s">
        <v>287</v>
      </c>
      <c r="D169" s="223" t="s">
        <v>275</v>
      </c>
      <c r="E169" s="223" t="s">
        <v>281</v>
      </c>
      <c r="F169" s="217" t="s">
        <v>5</v>
      </c>
      <c r="G169" s="241">
        <v>8</v>
      </c>
      <c r="H169" s="229">
        <v>19</v>
      </c>
      <c r="I169" s="224">
        <f t="shared" si="2"/>
        <v>50.666666666666664</v>
      </c>
      <c r="J169" s="275" t="s">
        <v>213</v>
      </c>
    </row>
    <row r="170" spans="1:10" s="221" customFormat="1" ht="18.75">
      <c r="A170" s="274">
        <v>159</v>
      </c>
      <c r="B170" s="241" t="s">
        <v>62</v>
      </c>
      <c r="C170" s="214" t="s">
        <v>288</v>
      </c>
      <c r="D170" s="214" t="s">
        <v>275</v>
      </c>
      <c r="E170" s="214" t="s">
        <v>277</v>
      </c>
      <c r="F170" s="212" t="s">
        <v>266</v>
      </c>
      <c r="G170" s="241">
        <v>8</v>
      </c>
      <c r="H170" s="229">
        <v>19</v>
      </c>
      <c r="I170" s="224">
        <f t="shared" si="2"/>
        <v>50.666666666666664</v>
      </c>
      <c r="J170" s="275" t="s">
        <v>213</v>
      </c>
    </row>
    <row r="171" spans="1:10" s="221" customFormat="1" ht="18.75">
      <c r="A171" s="274">
        <v>160</v>
      </c>
      <c r="B171" s="241" t="s">
        <v>62</v>
      </c>
      <c r="C171" s="241" t="s">
        <v>288</v>
      </c>
      <c r="D171" s="241" t="s">
        <v>247</v>
      </c>
      <c r="E171" s="241" t="s">
        <v>273</v>
      </c>
      <c r="F171" s="242" t="s">
        <v>63</v>
      </c>
      <c r="G171" s="241">
        <v>8</v>
      </c>
      <c r="H171" s="241">
        <v>19</v>
      </c>
      <c r="I171" s="224">
        <f t="shared" si="2"/>
        <v>50.666666666666664</v>
      </c>
      <c r="J171" s="241" t="s">
        <v>213</v>
      </c>
    </row>
    <row r="172" spans="1:10" s="221" customFormat="1" ht="18.75">
      <c r="A172" s="274">
        <v>161</v>
      </c>
      <c r="B172" s="241" t="s">
        <v>62</v>
      </c>
      <c r="C172" s="223" t="s">
        <v>280</v>
      </c>
      <c r="D172" s="223" t="s">
        <v>272</v>
      </c>
      <c r="E172" s="223" t="s">
        <v>287</v>
      </c>
      <c r="F172" s="217" t="s">
        <v>7</v>
      </c>
      <c r="G172" s="241">
        <v>8</v>
      </c>
      <c r="H172" s="224">
        <v>19</v>
      </c>
      <c r="I172" s="224">
        <f t="shared" si="2"/>
        <v>50.666666666666664</v>
      </c>
      <c r="J172" s="275" t="s">
        <v>213</v>
      </c>
    </row>
    <row r="173" spans="1:10" s="221" customFormat="1" ht="18.75">
      <c r="A173" s="274">
        <v>162</v>
      </c>
      <c r="B173" s="241" t="s">
        <v>62</v>
      </c>
      <c r="C173" s="241" t="s">
        <v>247</v>
      </c>
      <c r="D173" s="241" t="s">
        <v>286</v>
      </c>
      <c r="E173" s="241" t="s">
        <v>271</v>
      </c>
      <c r="F173" s="242" t="s">
        <v>223</v>
      </c>
      <c r="G173" s="241">
        <v>8</v>
      </c>
      <c r="H173" s="241">
        <v>18.5</v>
      </c>
      <c r="I173" s="224">
        <f t="shared" si="2"/>
        <v>49.333333333333336</v>
      </c>
      <c r="J173" s="275" t="s">
        <v>213</v>
      </c>
    </row>
    <row r="174" spans="1:10" s="221" customFormat="1" ht="18.75">
      <c r="A174" s="274">
        <v>163</v>
      </c>
      <c r="B174" s="241" t="s">
        <v>62</v>
      </c>
      <c r="C174" s="223" t="s">
        <v>247</v>
      </c>
      <c r="D174" s="223" t="s">
        <v>285</v>
      </c>
      <c r="E174" s="223" t="s">
        <v>273</v>
      </c>
      <c r="F174" s="217" t="s">
        <v>56</v>
      </c>
      <c r="G174" s="241">
        <v>8</v>
      </c>
      <c r="H174" s="224">
        <v>18.5</v>
      </c>
      <c r="I174" s="224">
        <f t="shared" si="2"/>
        <v>49.333333333333336</v>
      </c>
      <c r="J174" s="241" t="s">
        <v>213</v>
      </c>
    </row>
    <row r="175" spans="1:10" s="221" customFormat="1" ht="18.75">
      <c r="A175" s="274">
        <v>164</v>
      </c>
      <c r="B175" s="241" t="s">
        <v>62</v>
      </c>
      <c r="C175" s="223" t="s">
        <v>284</v>
      </c>
      <c r="D175" s="211" t="s">
        <v>290</v>
      </c>
      <c r="E175" s="211" t="s">
        <v>274</v>
      </c>
      <c r="F175" s="210" t="s">
        <v>63</v>
      </c>
      <c r="G175" s="241">
        <v>8</v>
      </c>
      <c r="H175" s="224">
        <v>18.5</v>
      </c>
      <c r="I175" s="224">
        <f t="shared" si="2"/>
        <v>49.333333333333336</v>
      </c>
      <c r="J175" s="275" t="s">
        <v>213</v>
      </c>
    </row>
    <row r="176" spans="1:10" s="221" customFormat="1" ht="18.75">
      <c r="A176" s="274">
        <v>165</v>
      </c>
      <c r="B176" s="241" t="s">
        <v>62</v>
      </c>
      <c r="C176" s="223" t="s">
        <v>284</v>
      </c>
      <c r="D176" s="223" t="s">
        <v>278</v>
      </c>
      <c r="E176" s="223" t="s">
        <v>275</v>
      </c>
      <c r="F176" s="217" t="s">
        <v>117</v>
      </c>
      <c r="G176" s="241">
        <v>8</v>
      </c>
      <c r="H176" s="224">
        <v>18.5</v>
      </c>
      <c r="I176" s="224">
        <f t="shared" si="2"/>
        <v>49.333333333333336</v>
      </c>
      <c r="J176" s="275" t="s">
        <v>213</v>
      </c>
    </row>
    <row r="177" spans="1:10" s="221" customFormat="1" ht="18.75">
      <c r="A177" s="274">
        <v>166</v>
      </c>
      <c r="B177" s="241" t="s">
        <v>62</v>
      </c>
      <c r="C177" s="289" t="s">
        <v>284</v>
      </c>
      <c r="D177" s="261" t="s">
        <v>276</v>
      </c>
      <c r="E177" s="261" t="s">
        <v>273</v>
      </c>
      <c r="F177" s="225" t="s">
        <v>121</v>
      </c>
      <c r="G177" s="241">
        <v>8</v>
      </c>
      <c r="H177" s="229">
        <v>18.5</v>
      </c>
      <c r="I177" s="224">
        <f t="shared" si="2"/>
        <v>49.333333333333336</v>
      </c>
      <c r="J177" s="241" t="s">
        <v>213</v>
      </c>
    </row>
    <row r="178" spans="1:10" s="221" customFormat="1" ht="18.75">
      <c r="A178" s="274">
        <v>167</v>
      </c>
      <c r="B178" s="241" t="s">
        <v>62</v>
      </c>
      <c r="C178" s="223" t="s">
        <v>272</v>
      </c>
      <c r="D178" s="223" t="s">
        <v>271</v>
      </c>
      <c r="E178" s="223" t="s">
        <v>275</v>
      </c>
      <c r="F178" s="217" t="s">
        <v>151</v>
      </c>
      <c r="G178" s="241">
        <v>8</v>
      </c>
      <c r="H178" s="224">
        <v>18.5</v>
      </c>
      <c r="I178" s="224">
        <f t="shared" si="2"/>
        <v>49.333333333333336</v>
      </c>
      <c r="J178" s="275" t="s">
        <v>213</v>
      </c>
    </row>
    <row r="179" spans="1:10" s="221" customFormat="1" ht="18.75">
      <c r="A179" s="274">
        <v>168</v>
      </c>
      <c r="B179" s="241" t="s">
        <v>62</v>
      </c>
      <c r="C179" s="214" t="s">
        <v>272</v>
      </c>
      <c r="D179" s="214" t="s">
        <v>247</v>
      </c>
      <c r="E179" s="214" t="s">
        <v>279</v>
      </c>
      <c r="F179" s="212" t="s">
        <v>7</v>
      </c>
      <c r="G179" s="241">
        <v>8</v>
      </c>
      <c r="H179" s="229">
        <v>18.5</v>
      </c>
      <c r="I179" s="224">
        <f t="shared" si="2"/>
        <v>49.333333333333336</v>
      </c>
      <c r="J179" s="275" t="s">
        <v>213</v>
      </c>
    </row>
    <row r="180" spans="1:10" s="221" customFormat="1" ht="18.75">
      <c r="A180" s="274">
        <v>169</v>
      </c>
      <c r="B180" s="241" t="s">
        <v>62</v>
      </c>
      <c r="C180" s="214" t="s">
        <v>286</v>
      </c>
      <c r="D180" s="214" t="s">
        <v>289</v>
      </c>
      <c r="E180" s="214" t="s">
        <v>275</v>
      </c>
      <c r="F180" s="212" t="s">
        <v>57</v>
      </c>
      <c r="G180" s="241">
        <v>8</v>
      </c>
      <c r="H180" s="229">
        <v>18.5</v>
      </c>
      <c r="I180" s="224">
        <f t="shared" si="2"/>
        <v>49.333333333333336</v>
      </c>
      <c r="J180" s="241" t="s">
        <v>213</v>
      </c>
    </row>
    <row r="181" spans="1:10" s="221" customFormat="1" ht="18.75">
      <c r="A181" s="274">
        <v>170</v>
      </c>
      <c r="B181" s="241" t="s">
        <v>62</v>
      </c>
      <c r="C181" s="290" t="s">
        <v>279</v>
      </c>
      <c r="D181" s="290" t="s">
        <v>247</v>
      </c>
      <c r="E181" s="290" t="s">
        <v>282</v>
      </c>
      <c r="F181" s="225" t="s">
        <v>59</v>
      </c>
      <c r="G181" s="241">
        <v>8</v>
      </c>
      <c r="H181" s="229">
        <v>18.5</v>
      </c>
      <c r="I181" s="224">
        <f t="shared" si="2"/>
        <v>49.333333333333336</v>
      </c>
      <c r="J181" s="275" t="s">
        <v>213</v>
      </c>
    </row>
    <row r="182" spans="1:10" s="221" customFormat="1" ht="18.75">
      <c r="A182" s="274">
        <v>171</v>
      </c>
      <c r="B182" s="241" t="s">
        <v>62</v>
      </c>
      <c r="C182" s="223" t="s">
        <v>279</v>
      </c>
      <c r="D182" s="223" t="s">
        <v>247</v>
      </c>
      <c r="E182" s="223" t="s">
        <v>277</v>
      </c>
      <c r="F182" s="217" t="s">
        <v>263</v>
      </c>
      <c r="G182" s="241">
        <v>8</v>
      </c>
      <c r="H182" s="224">
        <v>18.5</v>
      </c>
      <c r="I182" s="224">
        <f t="shared" si="2"/>
        <v>49.333333333333336</v>
      </c>
      <c r="J182" s="275" t="s">
        <v>213</v>
      </c>
    </row>
    <row r="183" spans="1:10" s="221" customFormat="1" ht="18.75">
      <c r="A183" s="274">
        <v>172</v>
      </c>
      <c r="B183" s="241" t="s">
        <v>62</v>
      </c>
      <c r="C183" s="223" t="s">
        <v>276</v>
      </c>
      <c r="D183" s="223" t="s">
        <v>276</v>
      </c>
      <c r="E183" s="223" t="s">
        <v>247</v>
      </c>
      <c r="F183" s="217" t="s">
        <v>109</v>
      </c>
      <c r="G183" s="241">
        <v>8</v>
      </c>
      <c r="H183" s="224">
        <v>18.5</v>
      </c>
      <c r="I183" s="224">
        <f t="shared" si="2"/>
        <v>49.333333333333336</v>
      </c>
      <c r="J183" s="241" t="s">
        <v>213</v>
      </c>
    </row>
    <row r="184" spans="1:10" s="221" customFormat="1" ht="18.75">
      <c r="A184" s="274">
        <v>173</v>
      </c>
      <c r="B184" s="241" t="s">
        <v>62</v>
      </c>
      <c r="C184" s="223" t="s">
        <v>276</v>
      </c>
      <c r="D184" s="223" t="s">
        <v>285</v>
      </c>
      <c r="E184" s="223" t="s">
        <v>275</v>
      </c>
      <c r="F184" s="279" t="s">
        <v>106</v>
      </c>
      <c r="G184" s="241">
        <v>8</v>
      </c>
      <c r="H184" s="224">
        <v>18.5</v>
      </c>
      <c r="I184" s="224">
        <f t="shared" si="2"/>
        <v>49.333333333333336</v>
      </c>
      <c r="J184" s="275" t="s">
        <v>213</v>
      </c>
    </row>
    <row r="185" spans="1:10" s="221" customFormat="1" ht="18.75">
      <c r="A185" s="274">
        <v>174</v>
      </c>
      <c r="B185" s="241" t="s">
        <v>62</v>
      </c>
      <c r="C185" s="223" t="s">
        <v>276</v>
      </c>
      <c r="D185" s="214" t="s">
        <v>290</v>
      </c>
      <c r="E185" s="223" t="s">
        <v>273</v>
      </c>
      <c r="F185" s="217" t="s">
        <v>97</v>
      </c>
      <c r="G185" s="241">
        <v>8</v>
      </c>
      <c r="H185" s="224">
        <v>18.5</v>
      </c>
      <c r="I185" s="224">
        <f t="shared" si="2"/>
        <v>49.333333333333336</v>
      </c>
      <c r="J185" s="275" t="s">
        <v>213</v>
      </c>
    </row>
    <row r="186" spans="1:10" s="221" customFormat="1" ht="18.75">
      <c r="A186" s="274">
        <v>175</v>
      </c>
      <c r="B186" s="241" t="s">
        <v>62</v>
      </c>
      <c r="C186" s="223" t="s">
        <v>289</v>
      </c>
      <c r="D186" s="211" t="s">
        <v>285</v>
      </c>
      <c r="E186" s="211" t="s">
        <v>285</v>
      </c>
      <c r="F186" s="210" t="s">
        <v>32</v>
      </c>
      <c r="G186" s="241">
        <v>8</v>
      </c>
      <c r="H186" s="224">
        <v>18.5</v>
      </c>
      <c r="I186" s="224">
        <f t="shared" si="2"/>
        <v>49.333333333333336</v>
      </c>
      <c r="J186" s="241" t="s">
        <v>213</v>
      </c>
    </row>
    <row r="187" spans="1:10" s="221" customFormat="1" ht="18.75">
      <c r="A187" s="274">
        <v>176</v>
      </c>
      <c r="B187" s="241" t="s">
        <v>62</v>
      </c>
      <c r="C187" s="214" t="s">
        <v>278</v>
      </c>
      <c r="D187" s="214" t="s">
        <v>276</v>
      </c>
      <c r="E187" s="214" t="s">
        <v>275</v>
      </c>
      <c r="F187" s="212" t="s">
        <v>16</v>
      </c>
      <c r="G187" s="241">
        <v>8</v>
      </c>
      <c r="H187" s="229">
        <v>18.5</v>
      </c>
      <c r="I187" s="224">
        <f t="shared" si="2"/>
        <v>49.333333333333336</v>
      </c>
      <c r="J187" s="275" t="s">
        <v>213</v>
      </c>
    </row>
    <row r="188" spans="1:10" s="221" customFormat="1" ht="18.75">
      <c r="A188" s="274">
        <v>177</v>
      </c>
      <c r="B188" s="241" t="s">
        <v>62</v>
      </c>
      <c r="C188" s="211" t="s">
        <v>278</v>
      </c>
      <c r="D188" s="211" t="s">
        <v>281</v>
      </c>
      <c r="E188" s="211" t="s">
        <v>279</v>
      </c>
      <c r="F188" s="210" t="s">
        <v>1</v>
      </c>
      <c r="G188" s="241">
        <v>8</v>
      </c>
      <c r="H188" s="228">
        <v>18.5</v>
      </c>
      <c r="I188" s="224">
        <f t="shared" si="2"/>
        <v>49.333333333333336</v>
      </c>
      <c r="J188" s="275" t="s">
        <v>213</v>
      </c>
    </row>
    <row r="189" spans="1:10" s="221" customFormat="1" ht="18.75">
      <c r="A189" s="274">
        <v>178</v>
      </c>
      <c r="B189" s="241" t="s">
        <v>62</v>
      </c>
      <c r="C189" s="223" t="s">
        <v>278</v>
      </c>
      <c r="D189" s="223" t="s">
        <v>276</v>
      </c>
      <c r="E189" s="223" t="s">
        <v>247</v>
      </c>
      <c r="F189" s="281" t="s">
        <v>63</v>
      </c>
      <c r="G189" s="241">
        <v>8</v>
      </c>
      <c r="H189" s="224">
        <v>18.5</v>
      </c>
      <c r="I189" s="224">
        <f t="shared" si="2"/>
        <v>49.333333333333336</v>
      </c>
      <c r="J189" s="241" t="s">
        <v>213</v>
      </c>
    </row>
    <row r="190" spans="1:10" s="221" customFormat="1" ht="18.75">
      <c r="A190" s="274">
        <v>179</v>
      </c>
      <c r="B190" s="241" t="s">
        <v>62</v>
      </c>
      <c r="C190" s="211" t="s">
        <v>278</v>
      </c>
      <c r="D190" s="211" t="s">
        <v>247</v>
      </c>
      <c r="E190" s="211" t="s">
        <v>247</v>
      </c>
      <c r="F190" s="210" t="s">
        <v>136</v>
      </c>
      <c r="G190" s="241">
        <v>8</v>
      </c>
      <c r="H190" s="210">
        <v>18.5</v>
      </c>
      <c r="I190" s="224">
        <f t="shared" si="2"/>
        <v>49.333333333333336</v>
      </c>
      <c r="J190" s="275" t="s">
        <v>213</v>
      </c>
    </row>
    <row r="191" spans="1:10" s="221" customFormat="1" ht="18.75">
      <c r="A191" s="274">
        <v>180</v>
      </c>
      <c r="B191" s="241" t="s">
        <v>62</v>
      </c>
      <c r="C191" s="223" t="s">
        <v>275</v>
      </c>
      <c r="D191" s="223" t="s">
        <v>274</v>
      </c>
      <c r="E191" s="223" t="s">
        <v>271</v>
      </c>
      <c r="F191" s="217" t="s">
        <v>60</v>
      </c>
      <c r="G191" s="241">
        <v>8</v>
      </c>
      <c r="H191" s="224">
        <v>18.5</v>
      </c>
      <c r="I191" s="224">
        <f t="shared" si="2"/>
        <v>49.333333333333336</v>
      </c>
      <c r="J191" s="275" t="s">
        <v>213</v>
      </c>
    </row>
    <row r="192" spans="1:10" s="221" customFormat="1" ht="18.75">
      <c r="A192" s="274">
        <v>181</v>
      </c>
      <c r="B192" s="241" t="s">
        <v>62</v>
      </c>
      <c r="C192" s="269" t="s">
        <v>275</v>
      </c>
      <c r="D192" s="269" t="s">
        <v>285</v>
      </c>
      <c r="E192" s="269" t="s">
        <v>247</v>
      </c>
      <c r="F192" s="215" t="s">
        <v>63</v>
      </c>
      <c r="G192" s="241">
        <v>8</v>
      </c>
      <c r="H192" s="208">
        <v>18.5</v>
      </c>
      <c r="I192" s="224">
        <f t="shared" si="2"/>
        <v>49.333333333333336</v>
      </c>
      <c r="J192" s="241" t="s">
        <v>213</v>
      </c>
    </row>
    <row r="193" spans="1:10" s="221" customFormat="1" ht="18.75">
      <c r="A193" s="274">
        <v>182</v>
      </c>
      <c r="B193" s="241" t="s">
        <v>62</v>
      </c>
      <c r="C193" s="223" t="s">
        <v>275</v>
      </c>
      <c r="D193" s="223" t="s">
        <v>247</v>
      </c>
      <c r="E193" s="223" t="s">
        <v>275</v>
      </c>
      <c r="F193" s="217" t="s">
        <v>139</v>
      </c>
      <c r="G193" s="241">
        <v>8</v>
      </c>
      <c r="H193" s="224">
        <v>18.5</v>
      </c>
      <c r="I193" s="224">
        <f t="shared" si="2"/>
        <v>49.333333333333336</v>
      </c>
      <c r="J193" s="275" t="s">
        <v>213</v>
      </c>
    </row>
    <row r="194" spans="1:10" s="221" customFormat="1" ht="18.75">
      <c r="A194" s="274">
        <v>183</v>
      </c>
      <c r="B194" s="241" t="s">
        <v>62</v>
      </c>
      <c r="C194" s="214" t="s">
        <v>275</v>
      </c>
      <c r="D194" s="214" t="s">
        <v>279</v>
      </c>
      <c r="E194" s="214" t="s">
        <v>247</v>
      </c>
      <c r="F194" s="212" t="s">
        <v>7</v>
      </c>
      <c r="G194" s="241">
        <v>8</v>
      </c>
      <c r="H194" s="229">
        <v>18.5</v>
      </c>
      <c r="I194" s="224">
        <f t="shared" si="2"/>
        <v>49.333333333333336</v>
      </c>
      <c r="J194" s="275" t="s">
        <v>213</v>
      </c>
    </row>
    <row r="195" spans="1:10" s="221" customFormat="1" ht="18.75">
      <c r="A195" s="274">
        <v>184</v>
      </c>
      <c r="B195" s="241" t="s">
        <v>62</v>
      </c>
      <c r="C195" s="223" t="s">
        <v>281</v>
      </c>
      <c r="D195" s="223" t="s">
        <v>247</v>
      </c>
      <c r="E195" s="223" t="s">
        <v>247</v>
      </c>
      <c r="F195" s="217" t="s">
        <v>131</v>
      </c>
      <c r="G195" s="241">
        <v>8</v>
      </c>
      <c r="H195" s="224">
        <v>18.5</v>
      </c>
      <c r="I195" s="224">
        <f t="shared" si="2"/>
        <v>49.333333333333336</v>
      </c>
      <c r="J195" s="241" t="s">
        <v>213</v>
      </c>
    </row>
    <row r="196" spans="1:10" s="221" customFormat="1" ht="18.75">
      <c r="A196" s="274">
        <v>185</v>
      </c>
      <c r="B196" s="241" t="s">
        <v>62</v>
      </c>
      <c r="C196" s="214" t="s">
        <v>281</v>
      </c>
      <c r="D196" s="214" t="s">
        <v>271</v>
      </c>
      <c r="E196" s="214" t="s">
        <v>247</v>
      </c>
      <c r="F196" s="212" t="s">
        <v>267</v>
      </c>
      <c r="G196" s="241">
        <v>8</v>
      </c>
      <c r="H196" s="229">
        <v>18.5</v>
      </c>
      <c r="I196" s="224">
        <f t="shared" si="2"/>
        <v>49.333333333333336</v>
      </c>
      <c r="J196" s="275" t="s">
        <v>213</v>
      </c>
    </row>
    <row r="197" spans="1:10" s="221" customFormat="1" ht="18.75">
      <c r="A197" s="274">
        <v>186</v>
      </c>
      <c r="B197" s="241" t="s">
        <v>62</v>
      </c>
      <c r="C197" s="223" t="s">
        <v>281</v>
      </c>
      <c r="D197" s="223" t="s">
        <v>281</v>
      </c>
      <c r="E197" s="223" t="s">
        <v>281</v>
      </c>
      <c r="F197" s="217" t="s">
        <v>266</v>
      </c>
      <c r="G197" s="241">
        <v>8</v>
      </c>
      <c r="H197" s="224">
        <v>18.5</v>
      </c>
      <c r="I197" s="224">
        <f t="shared" si="2"/>
        <v>49.333333333333336</v>
      </c>
      <c r="J197" s="275" t="s">
        <v>213</v>
      </c>
    </row>
    <row r="198" spans="1:10" s="221" customFormat="1" ht="18.75">
      <c r="A198" s="274">
        <v>187</v>
      </c>
      <c r="B198" s="241" t="s">
        <v>62</v>
      </c>
      <c r="C198" s="241" t="s">
        <v>281</v>
      </c>
      <c r="D198" s="241" t="s">
        <v>247</v>
      </c>
      <c r="E198" s="241" t="s">
        <v>247</v>
      </c>
      <c r="F198" s="242" t="s">
        <v>1</v>
      </c>
      <c r="G198" s="241">
        <v>8</v>
      </c>
      <c r="H198" s="241">
        <v>18.5</v>
      </c>
      <c r="I198" s="224">
        <f t="shared" si="2"/>
        <v>49.333333333333336</v>
      </c>
      <c r="J198" s="241" t="s">
        <v>213</v>
      </c>
    </row>
    <row r="199" spans="1:10" s="221" customFormat="1" ht="18.75">
      <c r="A199" s="274">
        <v>188</v>
      </c>
      <c r="B199" s="241" t="s">
        <v>62</v>
      </c>
      <c r="C199" s="223" t="s">
        <v>271</v>
      </c>
      <c r="D199" s="223" t="s">
        <v>276</v>
      </c>
      <c r="E199" s="223" t="s">
        <v>273</v>
      </c>
      <c r="F199" s="217" t="s">
        <v>262</v>
      </c>
      <c r="G199" s="241">
        <v>8</v>
      </c>
      <c r="H199" s="224">
        <v>18.5</v>
      </c>
      <c r="I199" s="224">
        <f t="shared" si="2"/>
        <v>49.333333333333336</v>
      </c>
      <c r="J199" s="275" t="s">
        <v>213</v>
      </c>
    </row>
    <row r="200" spans="1:10" s="221" customFormat="1" ht="18.75">
      <c r="A200" s="274">
        <v>189</v>
      </c>
      <c r="B200" s="241" t="s">
        <v>62</v>
      </c>
      <c r="C200" s="214" t="s">
        <v>293</v>
      </c>
      <c r="D200" s="214" t="s">
        <v>247</v>
      </c>
      <c r="E200" s="214" t="s">
        <v>281</v>
      </c>
      <c r="F200" s="217" t="s">
        <v>96</v>
      </c>
      <c r="G200" s="241">
        <v>8</v>
      </c>
      <c r="H200" s="224">
        <v>18.5</v>
      </c>
      <c r="I200" s="224">
        <f t="shared" si="2"/>
        <v>49.333333333333336</v>
      </c>
      <c r="J200" s="275" t="s">
        <v>213</v>
      </c>
    </row>
    <row r="201" spans="1:10" s="221" customFormat="1" ht="18.75">
      <c r="A201" s="274">
        <v>190</v>
      </c>
      <c r="B201" s="241" t="s">
        <v>62</v>
      </c>
      <c r="C201" s="214" t="s">
        <v>270</v>
      </c>
      <c r="D201" s="214" t="s">
        <v>281</v>
      </c>
      <c r="E201" s="214" t="s">
        <v>277</v>
      </c>
      <c r="F201" s="212" t="s">
        <v>44</v>
      </c>
      <c r="G201" s="241">
        <v>8</v>
      </c>
      <c r="H201" s="229">
        <v>18.5</v>
      </c>
      <c r="I201" s="224">
        <f t="shared" si="2"/>
        <v>49.333333333333336</v>
      </c>
      <c r="J201" s="241" t="s">
        <v>213</v>
      </c>
    </row>
    <row r="202" spans="1:10" s="221" customFormat="1" ht="18.75">
      <c r="A202" s="274">
        <v>191</v>
      </c>
      <c r="B202" s="241" t="s">
        <v>62</v>
      </c>
      <c r="C202" s="241" t="s">
        <v>287</v>
      </c>
      <c r="D202" s="241" t="s">
        <v>247</v>
      </c>
      <c r="E202" s="241" t="s">
        <v>247</v>
      </c>
      <c r="F202" s="242" t="s">
        <v>35</v>
      </c>
      <c r="G202" s="241">
        <v>8</v>
      </c>
      <c r="H202" s="241">
        <v>18.5</v>
      </c>
      <c r="I202" s="224">
        <f t="shared" si="2"/>
        <v>49.333333333333336</v>
      </c>
      <c r="J202" s="275" t="s">
        <v>213</v>
      </c>
    </row>
    <row r="203" spans="1:10" s="221" customFormat="1" ht="18.75">
      <c r="A203" s="274">
        <v>192</v>
      </c>
      <c r="B203" s="241" t="s">
        <v>62</v>
      </c>
      <c r="C203" s="241" t="s">
        <v>287</v>
      </c>
      <c r="D203" s="241" t="s">
        <v>247</v>
      </c>
      <c r="E203" s="241" t="s">
        <v>279</v>
      </c>
      <c r="F203" s="242" t="s">
        <v>89</v>
      </c>
      <c r="G203" s="241">
        <v>8</v>
      </c>
      <c r="H203" s="241">
        <v>18.5</v>
      </c>
      <c r="I203" s="224">
        <f t="shared" si="2"/>
        <v>49.333333333333336</v>
      </c>
      <c r="J203" s="275" t="s">
        <v>213</v>
      </c>
    </row>
    <row r="204" spans="1:10" s="221" customFormat="1" ht="18.75">
      <c r="A204" s="274">
        <v>193</v>
      </c>
      <c r="B204" s="241" t="s">
        <v>62</v>
      </c>
      <c r="C204" s="214" t="s">
        <v>294</v>
      </c>
      <c r="D204" s="214" t="s">
        <v>247</v>
      </c>
      <c r="E204" s="214" t="s">
        <v>279</v>
      </c>
      <c r="F204" s="217" t="s">
        <v>68</v>
      </c>
      <c r="G204" s="241">
        <v>8</v>
      </c>
      <c r="H204" s="224">
        <v>18.5</v>
      </c>
      <c r="I204" s="224">
        <f t="shared" si="2"/>
        <v>49.333333333333336</v>
      </c>
      <c r="J204" s="241" t="s">
        <v>213</v>
      </c>
    </row>
    <row r="205" spans="1:10" s="221" customFormat="1" ht="18.75">
      <c r="A205" s="274">
        <v>194</v>
      </c>
      <c r="B205" s="241" t="s">
        <v>62</v>
      </c>
      <c r="C205" s="223" t="s">
        <v>280</v>
      </c>
      <c r="D205" s="223" t="s">
        <v>247</v>
      </c>
      <c r="E205" s="223" t="s">
        <v>275</v>
      </c>
      <c r="F205" s="217" t="s">
        <v>83</v>
      </c>
      <c r="G205" s="241">
        <v>8</v>
      </c>
      <c r="H205" s="224">
        <v>18.5</v>
      </c>
      <c r="I205" s="224">
        <f t="shared" si="2"/>
        <v>49.333333333333336</v>
      </c>
      <c r="J205" s="275" t="s">
        <v>213</v>
      </c>
    </row>
    <row r="206" spans="1:10" s="221" customFormat="1" ht="18.75">
      <c r="A206" s="274">
        <v>195</v>
      </c>
      <c r="B206" s="241" t="s">
        <v>62</v>
      </c>
      <c r="C206" s="223" t="s">
        <v>281</v>
      </c>
      <c r="D206" s="223" t="s">
        <v>292</v>
      </c>
      <c r="E206" s="223" t="s">
        <v>275</v>
      </c>
      <c r="F206" s="217" t="s">
        <v>115</v>
      </c>
      <c r="G206" s="241">
        <v>8</v>
      </c>
      <c r="H206" s="224">
        <v>18.5</v>
      </c>
      <c r="I206" s="224">
        <f t="shared" si="2"/>
        <v>49.333333333333336</v>
      </c>
      <c r="J206" s="275" t="s">
        <v>213</v>
      </c>
    </row>
    <row r="207" spans="1:10" s="221" customFormat="1" ht="18.75">
      <c r="A207" s="274">
        <v>196</v>
      </c>
      <c r="B207" s="241" t="s">
        <v>62</v>
      </c>
      <c r="C207" s="223" t="s">
        <v>247</v>
      </c>
      <c r="D207" s="223" t="s">
        <v>285</v>
      </c>
      <c r="E207" s="223" t="s">
        <v>293</v>
      </c>
      <c r="F207" s="217" t="s">
        <v>263</v>
      </c>
      <c r="G207" s="241">
        <v>8</v>
      </c>
      <c r="H207" s="224">
        <v>18</v>
      </c>
      <c r="I207" s="224">
        <f t="shared" ref="I207:I270" si="3">$H207*100/37.5</f>
        <v>48</v>
      </c>
      <c r="J207" s="241" t="s">
        <v>213</v>
      </c>
    </row>
    <row r="208" spans="1:10" s="221" customFormat="1" ht="18.75">
      <c r="A208" s="274">
        <v>197</v>
      </c>
      <c r="B208" s="241" t="s">
        <v>62</v>
      </c>
      <c r="C208" s="241" t="s">
        <v>247</v>
      </c>
      <c r="D208" s="241" t="s">
        <v>290</v>
      </c>
      <c r="E208" s="241" t="s">
        <v>274</v>
      </c>
      <c r="F208" s="242" t="s">
        <v>144</v>
      </c>
      <c r="G208" s="241">
        <v>8</v>
      </c>
      <c r="H208" s="241">
        <v>18</v>
      </c>
      <c r="I208" s="224">
        <f t="shared" si="3"/>
        <v>48</v>
      </c>
      <c r="J208" s="275" t="s">
        <v>213</v>
      </c>
    </row>
    <row r="209" spans="1:10" s="221" customFormat="1" ht="18.75">
      <c r="A209" s="274">
        <v>198</v>
      </c>
      <c r="B209" s="241" t="s">
        <v>62</v>
      </c>
      <c r="C209" s="214" t="s">
        <v>247</v>
      </c>
      <c r="D209" s="214" t="s">
        <v>282</v>
      </c>
      <c r="E209" s="214" t="s">
        <v>277</v>
      </c>
      <c r="F209" s="212" t="s">
        <v>61</v>
      </c>
      <c r="G209" s="241">
        <v>8</v>
      </c>
      <c r="H209" s="229">
        <v>18</v>
      </c>
      <c r="I209" s="224">
        <f t="shared" si="3"/>
        <v>48</v>
      </c>
      <c r="J209" s="275" t="s">
        <v>213</v>
      </c>
    </row>
    <row r="210" spans="1:10" s="221" customFormat="1" ht="18.75">
      <c r="A210" s="274">
        <v>199</v>
      </c>
      <c r="B210" s="241" t="s">
        <v>62</v>
      </c>
      <c r="C210" s="261" t="s">
        <v>247</v>
      </c>
      <c r="D210" s="261" t="s">
        <v>247</v>
      </c>
      <c r="E210" s="261" t="s">
        <v>247</v>
      </c>
      <c r="F210" s="217" t="s">
        <v>265</v>
      </c>
      <c r="G210" s="241">
        <v>8</v>
      </c>
      <c r="H210" s="224">
        <v>18</v>
      </c>
      <c r="I210" s="224">
        <f t="shared" si="3"/>
        <v>48</v>
      </c>
      <c r="J210" s="241" t="s">
        <v>213</v>
      </c>
    </row>
    <row r="211" spans="1:10" s="221" customFormat="1" ht="18.75">
      <c r="A211" s="274">
        <v>200</v>
      </c>
      <c r="B211" s="241" t="s">
        <v>62</v>
      </c>
      <c r="C211" s="241" t="s">
        <v>247</v>
      </c>
      <c r="D211" s="241" t="s">
        <v>277</v>
      </c>
      <c r="E211" s="241" t="s">
        <v>279</v>
      </c>
      <c r="F211" s="242" t="s">
        <v>130</v>
      </c>
      <c r="G211" s="241">
        <v>8</v>
      </c>
      <c r="H211" s="241">
        <v>18</v>
      </c>
      <c r="I211" s="224">
        <f t="shared" si="3"/>
        <v>48</v>
      </c>
      <c r="J211" s="275" t="s">
        <v>213</v>
      </c>
    </row>
    <row r="212" spans="1:10" s="221" customFormat="1" ht="18.75">
      <c r="A212" s="274">
        <v>201</v>
      </c>
      <c r="B212" s="241" t="s">
        <v>62</v>
      </c>
      <c r="C212" s="223" t="s">
        <v>284</v>
      </c>
      <c r="D212" s="223" t="s">
        <v>247</v>
      </c>
      <c r="E212" s="223" t="s">
        <v>281</v>
      </c>
      <c r="F212" s="217" t="s">
        <v>73</v>
      </c>
      <c r="G212" s="241">
        <v>8</v>
      </c>
      <c r="H212" s="224">
        <v>18</v>
      </c>
      <c r="I212" s="224">
        <f t="shared" si="3"/>
        <v>48</v>
      </c>
      <c r="J212" s="275" t="s">
        <v>213</v>
      </c>
    </row>
    <row r="213" spans="1:10" s="221" customFormat="1" ht="18.75">
      <c r="A213" s="274">
        <v>202</v>
      </c>
      <c r="B213" s="241" t="s">
        <v>62</v>
      </c>
      <c r="C213" s="223" t="s">
        <v>284</v>
      </c>
      <c r="D213" s="223" t="s">
        <v>277</v>
      </c>
      <c r="E213" s="223" t="s">
        <v>279</v>
      </c>
      <c r="F213" s="217" t="s">
        <v>130</v>
      </c>
      <c r="G213" s="241">
        <v>8</v>
      </c>
      <c r="H213" s="229">
        <v>18</v>
      </c>
      <c r="I213" s="224">
        <f t="shared" si="3"/>
        <v>48</v>
      </c>
      <c r="J213" s="241" t="s">
        <v>213</v>
      </c>
    </row>
    <row r="214" spans="1:10" s="221" customFormat="1" ht="18.75">
      <c r="A214" s="274">
        <v>203</v>
      </c>
      <c r="B214" s="241" t="s">
        <v>62</v>
      </c>
      <c r="C214" s="264" t="s">
        <v>284</v>
      </c>
      <c r="D214" s="214" t="s">
        <v>281</v>
      </c>
      <c r="E214" s="223" t="s">
        <v>277</v>
      </c>
      <c r="F214" s="217" t="s">
        <v>63</v>
      </c>
      <c r="G214" s="241">
        <v>8</v>
      </c>
      <c r="H214" s="231">
        <v>18</v>
      </c>
      <c r="I214" s="224">
        <f t="shared" si="3"/>
        <v>48</v>
      </c>
      <c r="J214" s="275" t="s">
        <v>213</v>
      </c>
    </row>
    <row r="215" spans="1:10" s="221" customFormat="1" ht="18.75">
      <c r="A215" s="274">
        <v>204</v>
      </c>
      <c r="B215" s="241" t="s">
        <v>62</v>
      </c>
      <c r="C215" s="223" t="s">
        <v>284</v>
      </c>
      <c r="D215" s="223" t="s">
        <v>281</v>
      </c>
      <c r="E215" s="223" t="s">
        <v>247</v>
      </c>
      <c r="F215" s="217" t="s">
        <v>14</v>
      </c>
      <c r="G215" s="241">
        <v>8</v>
      </c>
      <c r="H215" s="224">
        <v>18</v>
      </c>
      <c r="I215" s="224">
        <f t="shared" si="3"/>
        <v>48</v>
      </c>
      <c r="J215" s="275" t="s">
        <v>213</v>
      </c>
    </row>
    <row r="216" spans="1:10" s="221" customFormat="1" ht="18.75">
      <c r="A216" s="274">
        <v>205</v>
      </c>
      <c r="B216" s="241" t="s">
        <v>62</v>
      </c>
      <c r="C216" s="241" t="s">
        <v>274</v>
      </c>
      <c r="D216" s="241" t="s">
        <v>276</v>
      </c>
      <c r="E216" s="241" t="s">
        <v>284</v>
      </c>
      <c r="F216" s="242" t="s">
        <v>8</v>
      </c>
      <c r="G216" s="241">
        <v>8</v>
      </c>
      <c r="H216" s="241">
        <v>18</v>
      </c>
      <c r="I216" s="224">
        <f t="shared" si="3"/>
        <v>48</v>
      </c>
      <c r="J216" s="241" t="s">
        <v>213</v>
      </c>
    </row>
    <row r="217" spans="1:10" s="221" customFormat="1" ht="18.75">
      <c r="A217" s="274">
        <v>206</v>
      </c>
      <c r="B217" s="241" t="s">
        <v>62</v>
      </c>
      <c r="C217" s="223" t="s">
        <v>274</v>
      </c>
      <c r="D217" s="223" t="s">
        <v>281</v>
      </c>
      <c r="E217" s="223" t="s">
        <v>279</v>
      </c>
      <c r="F217" s="210" t="s">
        <v>23</v>
      </c>
      <c r="G217" s="241">
        <v>8</v>
      </c>
      <c r="H217" s="224">
        <v>18</v>
      </c>
      <c r="I217" s="224">
        <f t="shared" si="3"/>
        <v>48</v>
      </c>
      <c r="J217" s="275" t="s">
        <v>213</v>
      </c>
    </row>
    <row r="218" spans="1:10" s="221" customFormat="1" ht="18.75">
      <c r="A218" s="274">
        <v>207</v>
      </c>
      <c r="B218" s="241" t="s">
        <v>62</v>
      </c>
      <c r="C218" s="214" t="s">
        <v>272</v>
      </c>
      <c r="D218" s="214" t="s">
        <v>281</v>
      </c>
      <c r="E218" s="214" t="s">
        <v>271</v>
      </c>
      <c r="F218" s="217" t="s">
        <v>263</v>
      </c>
      <c r="G218" s="241">
        <v>8</v>
      </c>
      <c r="H218" s="229">
        <v>18</v>
      </c>
      <c r="I218" s="224">
        <f t="shared" si="3"/>
        <v>48</v>
      </c>
      <c r="J218" s="275" t="s">
        <v>213</v>
      </c>
    </row>
    <row r="219" spans="1:10" s="221" customFormat="1" ht="18.75">
      <c r="A219" s="274">
        <v>208</v>
      </c>
      <c r="B219" s="241" t="s">
        <v>62</v>
      </c>
      <c r="C219" s="223" t="s">
        <v>272</v>
      </c>
      <c r="D219" s="223" t="s">
        <v>247</v>
      </c>
      <c r="E219" s="223" t="s">
        <v>287</v>
      </c>
      <c r="F219" s="217" t="s">
        <v>144</v>
      </c>
      <c r="G219" s="241">
        <v>8</v>
      </c>
      <c r="H219" s="224">
        <v>18</v>
      </c>
      <c r="I219" s="224">
        <f t="shared" si="3"/>
        <v>48</v>
      </c>
      <c r="J219" s="241" t="s">
        <v>213</v>
      </c>
    </row>
    <row r="220" spans="1:10" s="221" customFormat="1" ht="18.75">
      <c r="A220" s="274">
        <v>209</v>
      </c>
      <c r="B220" s="241" t="s">
        <v>62</v>
      </c>
      <c r="C220" s="264" t="s">
        <v>272</v>
      </c>
      <c r="D220" s="214" t="s">
        <v>247</v>
      </c>
      <c r="E220" s="223" t="s">
        <v>273</v>
      </c>
      <c r="F220" s="217" t="s">
        <v>17</v>
      </c>
      <c r="G220" s="241">
        <v>8</v>
      </c>
      <c r="H220" s="231">
        <v>18</v>
      </c>
      <c r="I220" s="224">
        <f t="shared" si="3"/>
        <v>48</v>
      </c>
      <c r="J220" s="275" t="s">
        <v>213</v>
      </c>
    </row>
    <row r="221" spans="1:10" s="221" customFormat="1" ht="18.75">
      <c r="A221" s="274">
        <v>210</v>
      </c>
      <c r="B221" s="241" t="s">
        <v>62</v>
      </c>
      <c r="C221" s="241" t="s">
        <v>272</v>
      </c>
      <c r="D221" s="241" t="s">
        <v>274</v>
      </c>
      <c r="E221" s="241" t="s">
        <v>281</v>
      </c>
      <c r="F221" s="242" t="s">
        <v>92</v>
      </c>
      <c r="G221" s="241">
        <v>8</v>
      </c>
      <c r="H221" s="241">
        <v>18</v>
      </c>
      <c r="I221" s="224">
        <f t="shared" si="3"/>
        <v>48</v>
      </c>
      <c r="J221" s="275" t="s">
        <v>213</v>
      </c>
    </row>
    <row r="222" spans="1:10" s="221" customFormat="1" ht="18.75">
      <c r="A222" s="274">
        <v>211</v>
      </c>
      <c r="B222" s="241" t="s">
        <v>62</v>
      </c>
      <c r="C222" s="223" t="s">
        <v>273</v>
      </c>
      <c r="D222" s="214" t="s">
        <v>277</v>
      </c>
      <c r="E222" s="214" t="s">
        <v>247</v>
      </c>
      <c r="F222" s="217" t="s">
        <v>146</v>
      </c>
      <c r="G222" s="241">
        <v>8</v>
      </c>
      <c r="H222" s="229">
        <v>18</v>
      </c>
      <c r="I222" s="224">
        <f t="shared" si="3"/>
        <v>48</v>
      </c>
      <c r="J222" s="241" t="s">
        <v>213</v>
      </c>
    </row>
    <row r="223" spans="1:10" s="221" customFormat="1" ht="18.75">
      <c r="A223" s="274">
        <v>212</v>
      </c>
      <c r="B223" s="241" t="s">
        <v>62</v>
      </c>
      <c r="C223" s="264" t="s">
        <v>290</v>
      </c>
      <c r="D223" s="214" t="s">
        <v>273</v>
      </c>
      <c r="E223" s="223" t="s">
        <v>247</v>
      </c>
      <c r="F223" s="217" t="s">
        <v>263</v>
      </c>
      <c r="G223" s="241">
        <v>8</v>
      </c>
      <c r="H223" s="231">
        <v>18</v>
      </c>
      <c r="I223" s="224">
        <f t="shared" si="3"/>
        <v>48</v>
      </c>
      <c r="J223" s="275" t="s">
        <v>213</v>
      </c>
    </row>
    <row r="224" spans="1:10" s="221" customFormat="1" ht="18.75">
      <c r="A224" s="274">
        <v>213</v>
      </c>
      <c r="B224" s="241" t="s">
        <v>62</v>
      </c>
      <c r="C224" s="223" t="s">
        <v>286</v>
      </c>
      <c r="D224" s="223" t="s">
        <v>277</v>
      </c>
      <c r="E224" s="223" t="s">
        <v>277</v>
      </c>
      <c r="F224" s="217" t="s">
        <v>116</v>
      </c>
      <c r="G224" s="241">
        <v>8</v>
      </c>
      <c r="H224" s="224">
        <v>18</v>
      </c>
      <c r="I224" s="224">
        <f t="shared" si="3"/>
        <v>48</v>
      </c>
      <c r="J224" s="275" t="s">
        <v>213</v>
      </c>
    </row>
    <row r="225" spans="1:10" s="221" customFormat="1" ht="18.75">
      <c r="A225" s="274">
        <v>214</v>
      </c>
      <c r="B225" s="241" t="s">
        <v>62</v>
      </c>
      <c r="C225" s="206" t="s">
        <v>286</v>
      </c>
      <c r="D225" s="206" t="s">
        <v>275</v>
      </c>
      <c r="E225" s="206" t="s">
        <v>276</v>
      </c>
      <c r="F225" s="205" t="s">
        <v>133</v>
      </c>
      <c r="G225" s="241">
        <v>8</v>
      </c>
      <c r="H225" s="206">
        <v>18</v>
      </c>
      <c r="I225" s="224">
        <f t="shared" si="3"/>
        <v>48</v>
      </c>
      <c r="J225" s="241" t="s">
        <v>213</v>
      </c>
    </row>
    <row r="226" spans="1:10" s="221" customFormat="1" ht="18.75">
      <c r="A226" s="274">
        <v>215</v>
      </c>
      <c r="B226" s="241" t="s">
        <v>62</v>
      </c>
      <c r="C226" s="214" t="s">
        <v>276</v>
      </c>
      <c r="D226" s="214" t="s">
        <v>277</v>
      </c>
      <c r="E226" s="214" t="s">
        <v>275</v>
      </c>
      <c r="F226" s="217" t="s">
        <v>7</v>
      </c>
      <c r="G226" s="241">
        <v>8</v>
      </c>
      <c r="H226" s="224">
        <v>18</v>
      </c>
      <c r="I226" s="224">
        <f t="shared" si="3"/>
        <v>48</v>
      </c>
      <c r="J226" s="275" t="s">
        <v>213</v>
      </c>
    </row>
    <row r="227" spans="1:10" s="221" customFormat="1" ht="18.75">
      <c r="A227" s="274">
        <v>216</v>
      </c>
      <c r="B227" s="241" t="s">
        <v>62</v>
      </c>
      <c r="C227" s="214" t="s">
        <v>276</v>
      </c>
      <c r="D227" s="261" t="s">
        <v>277</v>
      </c>
      <c r="E227" s="261" t="s">
        <v>278</v>
      </c>
      <c r="F227" s="212" t="s">
        <v>100</v>
      </c>
      <c r="G227" s="241">
        <v>8</v>
      </c>
      <c r="H227" s="278">
        <v>18</v>
      </c>
      <c r="I227" s="224">
        <f t="shared" si="3"/>
        <v>48</v>
      </c>
      <c r="J227" s="275" t="s">
        <v>213</v>
      </c>
    </row>
    <row r="228" spans="1:10" s="221" customFormat="1" ht="18.75">
      <c r="A228" s="274">
        <v>217</v>
      </c>
      <c r="B228" s="241" t="s">
        <v>62</v>
      </c>
      <c r="C228" s="241" t="s">
        <v>276</v>
      </c>
      <c r="D228" s="241" t="s">
        <v>276</v>
      </c>
      <c r="E228" s="241" t="s">
        <v>279</v>
      </c>
      <c r="F228" s="242" t="s">
        <v>122</v>
      </c>
      <c r="G228" s="241">
        <v>8</v>
      </c>
      <c r="H228" s="241">
        <v>18</v>
      </c>
      <c r="I228" s="224">
        <f t="shared" si="3"/>
        <v>48</v>
      </c>
      <c r="J228" s="241" t="s">
        <v>213</v>
      </c>
    </row>
    <row r="229" spans="1:10" s="221" customFormat="1" ht="18.75">
      <c r="A229" s="274">
        <v>218</v>
      </c>
      <c r="B229" s="241" t="s">
        <v>62</v>
      </c>
      <c r="C229" s="223" t="s">
        <v>276</v>
      </c>
      <c r="D229" s="223" t="s">
        <v>273</v>
      </c>
      <c r="E229" s="223" t="s">
        <v>247</v>
      </c>
      <c r="F229" s="217" t="s">
        <v>141</v>
      </c>
      <c r="G229" s="241">
        <v>8</v>
      </c>
      <c r="H229" s="224">
        <v>18</v>
      </c>
      <c r="I229" s="224">
        <f t="shared" si="3"/>
        <v>48</v>
      </c>
      <c r="J229" s="275" t="s">
        <v>213</v>
      </c>
    </row>
    <row r="230" spans="1:10" s="221" customFormat="1" ht="18.75">
      <c r="A230" s="274">
        <v>219</v>
      </c>
      <c r="B230" s="241" t="s">
        <v>62</v>
      </c>
      <c r="C230" s="223" t="s">
        <v>277</v>
      </c>
      <c r="D230" s="223" t="s">
        <v>275</v>
      </c>
      <c r="E230" s="223" t="s">
        <v>277</v>
      </c>
      <c r="F230" s="217" t="s">
        <v>63</v>
      </c>
      <c r="G230" s="241">
        <v>8</v>
      </c>
      <c r="H230" s="224">
        <v>18</v>
      </c>
      <c r="I230" s="224">
        <f t="shared" si="3"/>
        <v>48</v>
      </c>
      <c r="J230" s="275" t="s">
        <v>213</v>
      </c>
    </row>
    <row r="231" spans="1:10" s="221" customFormat="1" ht="18.75">
      <c r="A231" s="274">
        <v>220</v>
      </c>
      <c r="B231" s="241" t="s">
        <v>62</v>
      </c>
      <c r="C231" s="214" t="s">
        <v>277</v>
      </c>
      <c r="D231" s="214" t="s">
        <v>276</v>
      </c>
      <c r="E231" s="214" t="s">
        <v>275</v>
      </c>
      <c r="F231" s="212" t="s">
        <v>7</v>
      </c>
      <c r="G231" s="241">
        <v>8</v>
      </c>
      <c r="H231" s="229">
        <v>18</v>
      </c>
      <c r="I231" s="224">
        <f t="shared" si="3"/>
        <v>48</v>
      </c>
      <c r="J231" s="241" t="s">
        <v>213</v>
      </c>
    </row>
    <row r="232" spans="1:10" s="221" customFormat="1" ht="18.75">
      <c r="A232" s="274">
        <v>221</v>
      </c>
      <c r="B232" s="241" t="s">
        <v>62</v>
      </c>
      <c r="C232" s="223" t="s">
        <v>278</v>
      </c>
      <c r="D232" s="223" t="s">
        <v>275</v>
      </c>
      <c r="E232" s="223" t="s">
        <v>275</v>
      </c>
      <c r="F232" s="217" t="s">
        <v>2</v>
      </c>
      <c r="G232" s="241">
        <v>8</v>
      </c>
      <c r="H232" s="224">
        <v>18</v>
      </c>
      <c r="I232" s="224">
        <f t="shared" si="3"/>
        <v>48</v>
      </c>
      <c r="J232" s="275" t="s">
        <v>213</v>
      </c>
    </row>
    <row r="233" spans="1:10" s="221" customFormat="1" ht="18.75">
      <c r="A233" s="274">
        <v>222</v>
      </c>
      <c r="B233" s="241" t="s">
        <v>62</v>
      </c>
      <c r="C233" s="241" t="s">
        <v>283</v>
      </c>
      <c r="D233" s="241" t="s">
        <v>278</v>
      </c>
      <c r="E233" s="241" t="s">
        <v>279</v>
      </c>
      <c r="F233" s="242" t="s">
        <v>34</v>
      </c>
      <c r="G233" s="241">
        <v>8</v>
      </c>
      <c r="H233" s="241">
        <v>18</v>
      </c>
      <c r="I233" s="224">
        <f t="shared" si="3"/>
        <v>48</v>
      </c>
      <c r="J233" s="275" t="s">
        <v>213</v>
      </c>
    </row>
    <row r="234" spans="1:10" s="221" customFormat="1" ht="18.75">
      <c r="A234" s="274">
        <v>223</v>
      </c>
      <c r="B234" s="241" t="s">
        <v>62</v>
      </c>
      <c r="C234" s="214" t="s">
        <v>282</v>
      </c>
      <c r="D234" s="214" t="s">
        <v>277</v>
      </c>
      <c r="E234" s="214" t="s">
        <v>290</v>
      </c>
      <c r="F234" s="212" t="s">
        <v>40</v>
      </c>
      <c r="G234" s="241">
        <v>8</v>
      </c>
      <c r="H234" s="229">
        <v>18</v>
      </c>
      <c r="I234" s="224">
        <f t="shared" si="3"/>
        <v>48</v>
      </c>
      <c r="J234" s="241" t="s">
        <v>213</v>
      </c>
    </row>
    <row r="235" spans="1:10" s="221" customFormat="1" ht="18.75">
      <c r="A235" s="274">
        <v>224</v>
      </c>
      <c r="B235" s="241" t="s">
        <v>62</v>
      </c>
      <c r="C235" s="223" t="s">
        <v>281</v>
      </c>
      <c r="D235" s="223" t="s">
        <v>247</v>
      </c>
      <c r="E235" s="223" t="s">
        <v>247</v>
      </c>
      <c r="F235" s="210" t="s">
        <v>23</v>
      </c>
      <c r="G235" s="241">
        <v>8</v>
      </c>
      <c r="H235" s="228">
        <v>18</v>
      </c>
      <c r="I235" s="224">
        <f t="shared" si="3"/>
        <v>48</v>
      </c>
      <c r="J235" s="275" t="s">
        <v>213</v>
      </c>
    </row>
    <row r="236" spans="1:10" s="221" customFormat="1" ht="18.75">
      <c r="A236" s="274">
        <v>225</v>
      </c>
      <c r="B236" s="241" t="s">
        <v>62</v>
      </c>
      <c r="C236" s="214" t="s">
        <v>281</v>
      </c>
      <c r="D236" s="214" t="s">
        <v>285</v>
      </c>
      <c r="E236" s="214" t="s">
        <v>275</v>
      </c>
      <c r="F236" s="212" t="s">
        <v>112</v>
      </c>
      <c r="G236" s="241">
        <v>8</v>
      </c>
      <c r="H236" s="229">
        <v>18</v>
      </c>
      <c r="I236" s="224">
        <f t="shared" si="3"/>
        <v>48</v>
      </c>
      <c r="J236" s="275" t="s">
        <v>213</v>
      </c>
    </row>
    <row r="237" spans="1:10" s="221" customFormat="1" ht="18.75">
      <c r="A237" s="274">
        <v>226</v>
      </c>
      <c r="B237" s="241" t="s">
        <v>62</v>
      </c>
      <c r="C237" s="241" t="s">
        <v>271</v>
      </c>
      <c r="D237" s="241" t="s">
        <v>273</v>
      </c>
      <c r="E237" s="241" t="s">
        <v>275</v>
      </c>
      <c r="F237" s="242" t="s">
        <v>266</v>
      </c>
      <c r="G237" s="241">
        <v>8</v>
      </c>
      <c r="H237" s="241">
        <v>18</v>
      </c>
      <c r="I237" s="224">
        <f t="shared" si="3"/>
        <v>48</v>
      </c>
      <c r="J237" s="241" t="s">
        <v>213</v>
      </c>
    </row>
    <row r="238" spans="1:10" s="221" customFormat="1" ht="18.75">
      <c r="A238" s="274">
        <v>227</v>
      </c>
      <c r="B238" s="241" t="s">
        <v>62</v>
      </c>
      <c r="C238" s="214" t="s">
        <v>271</v>
      </c>
      <c r="D238" s="214" t="s">
        <v>279</v>
      </c>
      <c r="E238" s="214" t="s">
        <v>279</v>
      </c>
      <c r="F238" s="212" t="s">
        <v>39</v>
      </c>
      <c r="G238" s="241">
        <v>8</v>
      </c>
      <c r="H238" s="229">
        <v>18</v>
      </c>
      <c r="I238" s="224">
        <f t="shared" si="3"/>
        <v>48</v>
      </c>
      <c r="J238" s="275" t="s">
        <v>213</v>
      </c>
    </row>
    <row r="239" spans="1:10" s="221" customFormat="1" ht="18.75">
      <c r="A239" s="274">
        <v>228</v>
      </c>
      <c r="B239" s="241" t="s">
        <v>62</v>
      </c>
      <c r="C239" s="223" t="s">
        <v>270</v>
      </c>
      <c r="D239" s="223" t="s">
        <v>280</v>
      </c>
      <c r="E239" s="223" t="s">
        <v>274</v>
      </c>
      <c r="F239" s="217" t="s">
        <v>24</v>
      </c>
      <c r="G239" s="241">
        <v>8</v>
      </c>
      <c r="H239" s="224">
        <v>18</v>
      </c>
      <c r="I239" s="224">
        <f t="shared" si="3"/>
        <v>48</v>
      </c>
      <c r="J239" s="275" t="s">
        <v>213</v>
      </c>
    </row>
    <row r="240" spans="1:10" s="221" customFormat="1" ht="18.75">
      <c r="A240" s="274">
        <v>229</v>
      </c>
      <c r="B240" s="241" t="s">
        <v>62</v>
      </c>
      <c r="C240" s="241" t="s">
        <v>287</v>
      </c>
      <c r="D240" s="241" t="s">
        <v>247</v>
      </c>
      <c r="E240" s="241" t="s">
        <v>273</v>
      </c>
      <c r="F240" s="276" t="s">
        <v>151</v>
      </c>
      <c r="G240" s="241">
        <v>8</v>
      </c>
      <c r="H240" s="241">
        <v>18</v>
      </c>
      <c r="I240" s="224">
        <f t="shared" si="3"/>
        <v>48</v>
      </c>
      <c r="J240" s="241" t="s">
        <v>213</v>
      </c>
    </row>
    <row r="241" spans="1:10" s="221" customFormat="1" ht="18.75">
      <c r="A241" s="274">
        <v>230</v>
      </c>
      <c r="B241" s="241" t="s">
        <v>62</v>
      </c>
      <c r="C241" s="211" t="s">
        <v>287</v>
      </c>
      <c r="D241" s="211" t="s">
        <v>275</v>
      </c>
      <c r="E241" s="211" t="s">
        <v>279</v>
      </c>
      <c r="F241" s="210" t="s">
        <v>7</v>
      </c>
      <c r="G241" s="241">
        <v>8</v>
      </c>
      <c r="H241" s="228">
        <v>18</v>
      </c>
      <c r="I241" s="224">
        <f t="shared" si="3"/>
        <v>48</v>
      </c>
      <c r="J241" s="275" t="s">
        <v>213</v>
      </c>
    </row>
    <row r="242" spans="1:10" s="221" customFormat="1" ht="18.75">
      <c r="A242" s="274">
        <v>231</v>
      </c>
      <c r="B242" s="241" t="s">
        <v>62</v>
      </c>
      <c r="C242" s="223" t="s">
        <v>287</v>
      </c>
      <c r="D242" s="223" t="s">
        <v>247</v>
      </c>
      <c r="E242" s="223" t="s">
        <v>273</v>
      </c>
      <c r="F242" s="217" t="s">
        <v>111</v>
      </c>
      <c r="G242" s="241">
        <v>8</v>
      </c>
      <c r="H242" s="224">
        <v>18</v>
      </c>
      <c r="I242" s="224">
        <f t="shared" si="3"/>
        <v>48</v>
      </c>
      <c r="J242" s="275" t="s">
        <v>213</v>
      </c>
    </row>
    <row r="243" spans="1:10" s="221" customFormat="1" ht="18.75">
      <c r="A243" s="274">
        <v>232</v>
      </c>
      <c r="B243" s="241" t="s">
        <v>62</v>
      </c>
      <c r="C243" s="223" t="s">
        <v>288</v>
      </c>
      <c r="D243" s="223" t="s">
        <v>278</v>
      </c>
      <c r="E243" s="223" t="s">
        <v>276</v>
      </c>
      <c r="F243" s="217" t="s">
        <v>266</v>
      </c>
      <c r="G243" s="241">
        <v>8</v>
      </c>
      <c r="H243" s="224">
        <v>18</v>
      </c>
      <c r="I243" s="224">
        <f t="shared" si="3"/>
        <v>48</v>
      </c>
      <c r="J243" s="241" t="s">
        <v>213</v>
      </c>
    </row>
    <row r="244" spans="1:10" s="221" customFormat="1" ht="18.75">
      <c r="A244" s="274">
        <v>233</v>
      </c>
      <c r="B244" s="241" t="s">
        <v>62</v>
      </c>
      <c r="C244" s="223" t="s">
        <v>288</v>
      </c>
      <c r="D244" s="223" t="s">
        <v>247</v>
      </c>
      <c r="E244" s="223" t="s">
        <v>279</v>
      </c>
      <c r="F244" s="217" t="s">
        <v>266</v>
      </c>
      <c r="G244" s="241">
        <v>8</v>
      </c>
      <c r="H244" s="224">
        <v>18</v>
      </c>
      <c r="I244" s="224">
        <f t="shared" si="3"/>
        <v>48</v>
      </c>
      <c r="J244" s="275" t="s">
        <v>213</v>
      </c>
    </row>
    <row r="245" spans="1:10" s="221" customFormat="1" ht="18.75">
      <c r="A245" s="274">
        <v>234</v>
      </c>
      <c r="B245" s="241" t="s">
        <v>62</v>
      </c>
      <c r="C245" s="241" t="s">
        <v>288</v>
      </c>
      <c r="D245" s="241" t="s">
        <v>247</v>
      </c>
      <c r="E245" s="241" t="s">
        <v>247</v>
      </c>
      <c r="F245" s="276" t="s">
        <v>63</v>
      </c>
      <c r="G245" s="241">
        <v>8</v>
      </c>
      <c r="H245" s="241">
        <v>18</v>
      </c>
      <c r="I245" s="224">
        <f t="shared" si="3"/>
        <v>48</v>
      </c>
      <c r="J245" s="275" t="s">
        <v>213</v>
      </c>
    </row>
    <row r="246" spans="1:10" s="221" customFormat="1" ht="18.75">
      <c r="A246" s="274">
        <v>235</v>
      </c>
      <c r="B246" s="241" t="s">
        <v>62</v>
      </c>
      <c r="C246" s="223" t="s">
        <v>292</v>
      </c>
      <c r="D246" s="223" t="s">
        <v>281</v>
      </c>
      <c r="E246" s="223" t="s">
        <v>274</v>
      </c>
      <c r="F246" s="217" t="s">
        <v>4</v>
      </c>
      <c r="G246" s="241">
        <v>8</v>
      </c>
      <c r="H246" s="224">
        <v>18</v>
      </c>
      <c r="I246" s="224">
        <f t="shared" si="3"/>
        <v>48</v>
      </c>
      <c r="J246" s="241" t="s">
        <v>213</v>
      </c>
    </row>
    <row r="247" spans="1:10" s="221" customFormat="1" ht="18.75">
      <c r="A247" s="274">
        <v>236</v>
      </c>
      <c r="B247" s="241" t="s">
        <v>62</v>
      </c>
      <c r="C247" s="223" t="s">
        <v>292</v>
      </c>
      <c r="D247" s="223" t="s">
        <v>275</v>
      </c>
      <c r="E247" s="223" t="s">
        <v>275</v>
      </c>
      <c r="F247" s="217" t="s">
        <v>64</v>
      </c>
      <c r="G247" s="241">
        <v>8</v>
      </c>
      <c r="H247" s="224">
        <v>18</v>
      </c>
      <c r="I247" s="224">
        <f t="shared" si="3"/>
        <v>48</v>
      </c>
      <c r="J247" s="275" t="s">
        <v>213</v>
      </c>
    </row>
    <row r="248" spans="1:10" s="221" customFormat="1" ht="18.75">
      <c r="A248" s="274">
        <v>237</v>
      </c>
      <c r="B248" s="241" t="s">
        <v>62</v>
      </c>
      <c r="C248" s="223" t="s">
        <v>247</v>
      </c>
      <c r="D248" s="223" t="s">
        <v>247</v>
      </c>
      <c r="E248" s="223" t="s">
        <v>279</v>
      </c>
      <c r="F248" s="217" t="s">
        <v>266</v>
      </c>
      <c r="G248" s="241">
        <v>8</v>
      </c>
      <c r="H248" s="229">
        <v>17.5</v>
      </c>
      <c r="I248" s="224">
        <f t="shared" si="3"/>
        <v>46.666666666666664</v>
      </c>
      <c r="J248" s="275" t="s">
        <v>213</v>
      </c>
    </row>
    <row r="249" spans="1:10" s="221" customFormat="1" ht="18.75">
      <c r="A249" s="274">
        <v>238</v>
      </c>
      <c r="B249" s="241" t="s">
        <v>62</v>
      </c>
      <c r="C249" s="214" t="s">
        <v>247</v>
      </c>
      <c r="D249" s="214" t="s">
        <v>247</v>
      </c>
      <c r="E249" s="214" t="s">
        <v>281</v>
      </c>
      <c r="F249" s="212" t="s">
        <v>266</v>
      </c>
      <c r="G249" s="241">
        <v>8</v>
      </c>
      <c r="H249" s="229">
        <v>17.5</v>
      </c>
      <c r="I249" s="224">
        <f t="shared" si="3"/>
        <v>46.666666666666664</v>
      </c>
      <c r="J249" s="241" t="s">
        <v>213</v>
      </c>
    </row>
    <row r="250" spans="1:10" s="221" customFormat="1" ht="18.75">
      <c r="A250" s="274">
        <v>239</v>
      </c>
      <c r="B250" s="241" t="s">
        <v>62</v>
      </c>
      <c r="C250" s="223" t="s">
        <v>247</v>
      </c>
      <c r="D250" s="223" t="s">
        <v>247</v>
      </c>
      <c r="E250" s="223" t="s">
        <v>275</v>
      </c>
      <c r="F250" s="217" t="s">
        <v>47</v>
      </c>
      <c r="G250" s="241">
        <v>8</v>
      </c>
      <c r="H250" s="223">
        <v>17.5</v>
      </c>
      <c r="I250" s="224">
        <f t="shared" si="3"/>
        <v>46.666666666666664</v>
      </c>
      <c r="J250" s="275" t="s">
        <v>213</v>
      </c>
    </row>
    <row r="251" spans="1:10" s="221" customFormat="1" ht="18.75">
      <c r="A251" s="274">
        <v>240</v>
      </c>
      <c r="B251" s="241" t="s">
        <v>62</v>
      </c>
      <c r="C251" s="223" t="s">
        <v>247</v>
      </c>
      <c r="D251" s="223" t="s">
        <v>271</v>
      </c>
      <c r="E251" s="223" t="s">
        <v>275</v>
      </c>
      <c r="F251" s="217" t="s">
        <v>39</v>
      </c>
      <c r="G251" s="241">
        <v>8</v>
      </c>
      <c r="H251" s="224">
        <v>17.5</v>
      </c>
      <c r="I251" s="224">
        <f t="shared" si="3"/>
        <v>46.666666666666664</v>
      </c>
      <c r="J251" s="275" t="s">
        <v>213</v>
      </c>
    </row>
    <row r="252" spans="1:10" s="221" customFormat="1" ht="18.75">
      <c r="A252" s="274">
        <v>241</v>
      </c>
      <c r="B252" s="241" t="s">
        <v>62</v>
      </c>
      <c r="C252" s="214" t="s">
        <v>284</v>
      </c>
      <c r="D252" s="214" t="s">
        <v>279</v>
      </c>
      <c r="E252" s="214" t="s">
        <v>279</v>
      </c>
      <c r="F252" s="217" t="s">
        <v>21</v>
      </c>
      <c r="G252" s="241">
        <v>8</v>
      </c>
      <c r="H252" s="224">
        <v>17.5</v>
      </c>
      <c r="I252" s="224">
        <f t="shared" si="3"/>
        <v>46.666666666666664</v>
      </c>
      <c r="J252" s="241" t="s">
        <v>213</v>
      </c>
    </row>
    <row r="253" spans="1:10" s="221" customFormat="1" ht="18.75">
      <c r="A253" s="274">
        <v>242</v>
      </c>
      <c r="B253" s="241" t="s">
        <v>62</v>
      </c>
      <c r="C253" s="261" t="s">
        <v>284</v>
      </c>
      <c r="D253" s="261" t="s">
        <v>273</v>
      </c>
      <c r="E253" s="261" t="s">
        <v>247</v>
      </c>
      <c r="F253" s="212" t="s">
        <v>68</v>
      </c>
      <c r="G253" s="241">
        <v>8</v>
      </c>
      <c r="H253" s="278">
        <v>17.5</v>
      </c>
      <c r="I253" s="224">
        <f t="shared" si="3"/>
        <v>46.666666666666664</v>
      </c>
      <c r="J253" s="275" t="s">
        <v>213</v>
      </c>
    </row>
    <row r="254" spans="1:10" s="221" customFormat="1" ht="18.75">
      <c r="A254" s="274">
        <v>243</v>
      </c>
      <c r="B254" s="241" t="s">
        <v>62</v>
      </c>
      <c r="C254" s="241" t="s">
        <v>274</v>
      </c>
      <c r="D254" s="241" t="s">
        <v>290</v>
      </c>
      <c r="E254" s="241" t="s">
        <v>247</v>
      </c>
      <c r="F254" s="242" t="s">
        <v>63</v>
      </c>
      <c r="G254" s="241">
        <v>8</v>
      </c>
      <c r="H254" s="241">
        <v>17.5</v>
      </c>
      <c r="I254" s="224">
        <f t="shared" si="3"/>
        <v>46.666666666666664</v>
      </c>
      <c r="J254" s="275" t="s">
        <v>213</v>
      </c>
    </row>
    <row r="255" spans="1:10" s="221" customFormat="1" ht="18.75">
      <c r="A255" s="274">
        <v>244</v>
      </c>
      <c r="B255" s="241" t="s">
        <v>62</v>
      </c>
      <c r="C255" s="223" t="s">
        <v>272</v>
      </c>
      <c r="D255" s="223" t="s">
        <v>247</v>
      </c>
      <c r="E255" s="223" t="s">
        <v>275</v>
      </c>
      <c r="F255" s="217" t="s">
        <v>122</v>
      </c>
      <c r="G255" s="241">
        <v>8</v>
      </c>
      <c r="H255" s="224">
        <v>17.5</v>
      </c>
      <c r="I255" s="224">
        <f t="shared" si="3"/>
        <v>46.666666666666664</v>
      </c>
      <c r="J255" s="241" t="s">
        <v>213</v>
      </c>
    </row>
    <row r="256" spans="1:10" s="221" customFormat="1" ht="18.75">
      <c r="A256" s="274">
        <v>245</v>
      </c>
      <c r="B256" s="241" t="s">
        <v>62</v>
      </c>
      <c r="C256" s="223" t="s">
        <v>247</v>
      </c>
      <c r="D256" s="223" t="s">
        <v>286</v>
      </c>
      <c r="E256" s="223" t="s">
        <v>286</v>
      </c>
      <c r="F256" s="212" t="s">
        <v>7</v>
      </c>
      <c r="G256" s="241">
        <v>8</v>
      </c>
      <c r="H256" s="229">
        <v>17.5</v>
      </c>
      <c r="I256" s="224">
        <f t="shared" si="3"/>
        <v>46.666666666666664</v>
      </c>
      <c r="J256" s="275" t="s">
        <v>213</v>
      </c>
    </row>
    <row r="257" spans="1:10" s="221" customFormat="1" ht="18.75">
      <c r="A257" s="274">
        <v>246</v>
      </c>
      <c r="B257" s="241" t="s">
        <v>62</v>
      </c>
      <c r="C257" s="223" t="s">
        <v>272</v>
      </c>
      <c r="D257" s="223" t="s">
        <v>247</v>
      </c>
      <c r="E257" s="223" t="s">
        <v>247</v>
      </c>
      <c r="F257" s="217" t="s">
        <v>61</v>
      </c>
      <c r="G257" s="241">
        <v>8</v>
      </c>
      <c r="H257" s="224">
        <v>17.5</v>
      </c>
      <c r="I257" s="224">
        <f t="shared" si="3"/>
        <v>46.666666666666664</v>
      </c>
      <c r="J257" s="275" t="s">
        <v>213</v>
      </c>
    </row>
    <row r="258" spans="1:10" s="221" customFormat="1" ht="18.75">
      <c r="A258" s="274">
        <v>247</v>
      </c>
      <c r="B258" s="241" t="s">
        <v>62</v>
      </c>
      <c r="C258" s="223" t="s">
        <v>272</v>
      </c>
      <c r="D258" s="223" t="s">
        <v>286</v>
      </c>
      <c r="E258" s="223" t="s">
        <v>271</v>
      </c>
      <c r="F258" s="217" t="s">
        <v>140</v>
      </c>
      <c r="G258" s="241">
        <v>8</v>
      </c>
      <c r="H258" s="224">
        <v>17.5</v>
      </c>
      <c r="I258" s="224">
        <f t="shared" si="3"/>
        <v>46.666666666666664</v>
      </c>
      <c r="J258" s="241" t="s">
        <v>213</v>
      </c>
    </row>
    <row r="259" spans="1:10" s="221" customFormat="1" ht="18.75">
      <c r="A259" s="274">
        <v>248</v>
      </c>
      <c r="B259" s="241" t="s">
        <v>62</v>
      </c>
      <c r="C259" s="264" t="s">
        <v>273</v>
      </c>
      <c r="D259" s="214" t="s">
        <v>247</v>
      </c>
      <c r="E259" s="223" t="s">
        <v>279</v>
      </c>
      <c r="F259" s="217" t="s">
        <v>75</v>
      </c>
      <c r="G259" s="241">
        <v>8</v>
      </c>
      <c r="H259" s="231">
        <v>17.5</v>
      </c>
      <c r="I259" s="224">
        <f t="shared" si="3"/>
        <v>46.666666666666664</v>
      </c>
      <c r="J259" s="275" t="s">
        <v>213</v>
      </c>
    </row>
    <row r="260" spans="1:10" s="221" customFormat="1" ht="18.75">
      <c r="A260" s="274">
        <v>249</v>
      </c>
      <c r="B260" s="241" t="s">
        <v>62</v>
      </c>
      <c r="C260" s="214" t="s">
        <v>273</v>
      </c>
      <c r="D260" s="214" t="s">
        <v>281</v>
      </c>
      <c r="E260" s="214" t="s">
        <v>281</v>
      </c>
      <c r="F260" s="212" t="s">
        <v>59</v>
      </c>
      <c r="G260" s="241">
        <v>8</v>
      </c>
      <c r="H260" s="229">
        <v>17.5</v>
      </c>
      <c r="I260" s="224">
        <f t="shared" si="3"/>
        <v>46.666666666666664</v>
      </c>
      <c r="J260" s="275" t="s">
        <v>213</v>
      </c>
    </row>
    <row r="261" spans="1:10" s="221" customFormat="1" ht="18.75">
      <c r="A261" s="274">
        <v>250</v>
      </c>
      <c r="B261" s="241" t="s">
        <v>62</v>
      </c>
      <c r="C261" s="214" t="s">
        <v>273</v>
      </c>
      <c r="D261" s="214" t="s">
        <v>247</v>
      </c>
      <c r="E261" s="214" t="s">
        <v>283</v>
      </c>
      <c r="F261" s="212" t="s">
        <v>32</v>
      </c>
      <c r="G261" s="241">
        <v>8</v>
      </c>
      <c r="H261" s="229">
        <v>17.5</v>
      </c>
      <c r="I261" s="224">
        <f t="shared" si="3"/>
        <v>46.666666666666664</v>
      </c>
      <c r="J261" s="241" t="s">
        <v>213</v>
      </c>
    </row>
    <row r="262" spans="1:10" s="221" customFormat="1" ht="18.75">
      <c r="A262" s="274">
        <v>251</v>
      </c>
      <c r="B262" s="241" t="s">
        <v>62</v>
      </c>
      <c r="C262" s="223" t="s">
        <v>290</v>
      </c>
      <c r="D262" s="223" t="s">
        <v>277</v>
      </c>
      <c r="E262" s="223" t="s">
        <v>247</v>
      </c>
      <c r="F262" s="217" t="s">
        <v>151</v>
      </c>
      <c r="G262" s="241">
        <v>8</v>
      </c>
      <c r="H262" s="224">
        <v>17.5</v>
      </c>
      <c r="I262" s="224">
        <f t="shared" si="3"/>
        <v>46.666666666666664</v>
      </c>
      <c r="J262" s="275" t="s">
        <v>213</v>
      </c>
    </row>
    <row r="263" spans="1:10" s="221" customFormat="1" ht="18.75">
      <c r="A263" s="274">
        <v>252</v>
      </c>
      <c r="B263" s="241" t="s">
        <v>62</v>
      </c>
      <c r="C263" s="223" t="s">
        <v>276</v>
      </c>
      <c r="D263" s="223" t="s">
        <v>292</v>
      </c>
      <c r="E263" s="223" t="s">
        <v>285</v>
      </c>
      <c r="F263" s="217" t="s">
        <v>5</v>
      </c>
      <c r="G263" s="241">
        <v>8</v>
      </c>
      <c r="H263" s="224">
        <v>17.5</v>
      </c>
      <c r="I263" s="224">
        <f t="shared" si="3"/>
        <v>46.666666666666664</v>
      </c>
      <c r="J263" s="275" t="s">
        <v>213</v>
      </c>
    </row>
    <row r="264" spans="1:10" s="221" customFormat="1" ht="18.75">
      <c r="A264" s="274">
        <v>253</v>
      </c>
      <c r="B264" s="241" t="s">
        <v>62</v>
      </c>
      <c r="C264" s="223" t="s">
        <v>276</v>
      </c>
      <c r="D264" s="223" t="s">
        <v>281</v>
      </c>
      <c r="E264" s="223" t="s">
        <v>282</v>
      </c>
      <c r="F264" s="217" t="s">
        <v>112</v>
      </c>
      <c r="G264" s="241">
        <v>8</v>
      </c>
      <c r="H264" s="224">
        <v>17.5</v>
      </c>
      <c r="I264" s="224">
        <f t="shared" si="3"/>
        <v>46.666666666666664</v>
      </c>
      <c r="J264" s="241" t="s">
        <v>213</v>
      </c>
    </row>
    <row r="265" spans="1:10" s="221" customFormat="1" ht="18.75">
      <c r="A265" s="274">
        <v>254</v>
      </c>
      <c r="B265" s="241" t="s">
        <v>62</v>
      </c>
      <c r="C265" s="241" t="s">
        <v>276</v>
      </c>
      <c r="D265" s="241" t="s">
        <v>290</v>
      </c>
      <c r="E265" s="241" t="s">
        <v>282</v>
      </c>
      <c r="F265" s="242" t="s">
        <v>128</v>
      </c>
      <c r="G265" s="241">
        <v>8</v>
      </c>
      <c r="H265" s="241">
        <v>17.5</v>
      </c>
      <c r="I265" s="224">
        <f t="shared" si="3"/>
        <v>46.666666666666664</v>
      </c>
      <c r="J265" s="275" t="s">
        <v>213</v>
      </c>
    </row>
    <row r="266" spans="1:10" s="221" customFormat="1" ht="18.75">
      <c r="A266" s="274">
        <v>255</v>
      </c>
      <c r="B266" s="241" t="s">
        <v>62</v>
      </c>
      <c r="C266" s="241" t="s">
        <v>277</v>
      </c>
      <c r="D266" s="241" t="s">
        <v>247</v>
      </c>
      <c r="E266" s="241" t="s">
        <v>279</v>
      </c>
      <c r="F266" s="242" t="s">
        <v>60</v>
      </c>
      <c r="G266" s="241">
        <v>8</v>
      </c>
      <c r="H266" s="241">
        <v>17.5</v>
      </c>
      <c r="I266" s="224">
        <f t="shared" si="3"/>
        <v>46.666666666666664</v>
      </c>
      <c r="J266" s="275" t="s">
        <v>213</v>
      </c>
    </row>
    <row r="267" spans="1:10" s="221" customFormat="1" ht="18.75">
      <c r="A267" s="274">
        <v>256</v>
      </c>
      <c r="B267" s="241" t="s">
        <v>62</v>
      </c>
      <c r="C267" s="241" t="s">
        <v>277</v>
      </c>
      <c r="D267" s="241" t="s">
        <v>276</v>
      </c>
      <c r="E267" s="241" t="s">
        <v>278</v>
      </c>
      <c r="F267" s="276" t="s">
        <v>262</v>
      </c>
      <c r="G267" s="241">
        <v>8</v>
      </c>
      <c r="H267" s="241">
        <v>17.5</v>
      </c>
      <c r="I267" s="224">
        <f t="shared" si="3"/>
        <v>46.666666666666664</v>
      </c>
      <c r="J267" s="241" t="s">
        <v>213</v>
      </c>
    </row>
    <row r="268" spans="1:10" s="221" customFormat="1" ht="18.75">
      <c r="A268" s="274">
        <v>257</v>
      </c>
      <c r="B268" s="241" t="s">
        <v>62</v>
      </c>
      <c r="C268" s="223" t="s">
        <v>277</v>
      </c>
      <c r="D268" s="223" t="s">
        <v>247</v>
      </c>
      <c r="E268" s="223" t="s">
        <v>247</v>
      </c>
      <c r="F268" s="212" t="s">
        <v>106</v>
      </c>
      <c r="G268" s="241">
        <v>8</v>
      </c>
      <c r="H268" s="224">
        <v>17.5</v>
      </c>
      <c r="I268" s="224">
        <f t="shared" si="3"/>
        <v>46.666666666666664</v>
      </c>
      <c r="J268" s="275" t="s">
        <v>213</v>
      </c>
    </row>
    <row r="269" spans="1:10" s="221" customFormat="1" ht="18.75">
      <c r="A269" s="274">
        <v>258</v>
      </c>
      <c r="B269" s="241" t="s">
        <v>62</v>
      </c>
      <c r="C269" s="223" t="s">
        <v>277</v>
      </c>
      <c r="D269" s="223" t="s">
        <v>247</v>
      </c>
      <c r="E269" s="223" t="s">
        <v>273</v>
      </c>
      <c r="F269" s="217" t="s">
        <v>35</v>
      </c>
      <c r="G269" s="241">
        <v>8</v>
      </c>
      <c r="H269" s="224">
        <v>17.5</v>
      </c>
      <c r="I269" s="224">
        <f t="shared" si="3"/>
        <v>46.666666666666664</v>
      </c>
      <c r="J269" s="275" t="s">
        <v>213</v>
      </c>
    </row>
    <row r="270" spans="1:10" s="221" customFormat="1" ht="18.75">
      <c r="A270" s="274">
        <v>259</v>
      </c>
      <c r="B270" s="241" t="s">
        <v>62</v>
      </c>
      <c r="C270" s="206" t="s">
        <v>282</v>
      </c>
      <c r="D270" s="206" t="s">
        <v>285</v>
      </c>
      <c r="E270" s="206" t="s">
        <v>247</v>
      </c>
      <c r="F270" s="205" t="s">
        <v>130</v>
      </c>
      <c r="G270" s="241">
        <v>8</v>
      </c>
      <c r="H270" s="206">
        <v>17.5</v>
      </c>
      <c r="I270" s="224">
        <f t="shared" si="3"/>
        <v>46.666666666666664</v>
      </c>
      <c r="J270" s="241" t="s">
        <v>213</v>
      </c>
    </row>
    <row r="271" spans="1:10" s="221" customFormat="1" ht="18.75">
      <c r="A271" s="274">
        <v>260</v>
      </c>
      <c r="B271" s="241" t="s">
        <v>62</v>
      </c>
      <c r="C271" s="223" t="s">
        <v>247</v>
      </c>
      <c r="D271" s="223" t="s">
        <v>247</v>
      </c>
      <c r="E271" s="223" t="s">
        <v>279</v>
      </c>
      <c r="F271" s="242" t="s">
        <v>7</v>
      </c>
      <c r="G271" s="241">
        <v>8</v>
      </c>
      <c r="H271" s="241">
        <v>17.5</v>
      </c>
      <c r="I271" s="224">
        <f t="shared" ref="I271:I334" si="4">$H271*100/37.5</f>
        <v>46.666666666666664</v>
      </c>
      <c r="J271" s="275" t="s">
        <v>213</v>
      </c>
    </row>
    <row r="272" spans="1:10" s="221" customFormat="1" ht="18.75">
      <c r="A272" s="274">
        <v>261</v>
      </c>
      <c r="B272" s="241" t="s">
        <v>62</v>
      </c>
      <c r="C272" s="214" t="s">
        <v>281</v>
      </c>
      <c r="D272" s="214" t="s">
        <v>247</v>
      </c>
      <c r="E272" s="214" t="s">
        <v>274</v>
      </c>
      <c r="F272" s="212" t="s">
        <v>137</v>
      </c>
      <c r="G272" s="241">
        <v>8</v>
      </c>
      <c r="H272" s="229">
        <v>17.5</v>
      </c>
      <c r="I272" s="224">
        <f t="shared" si="4"/>
        <v>46.666666666666664</v>
      </c>
      <c r="J272" s="275" t="s">
        <v>213</v>
      </c>
    </row>
    <row r="273" spans="1:10" s="221" customFormat="1" ht="18.75">
      <c r="A273" s="274">
        <v>262</v>
      </c>
      <c r="B273" s="241" t="s">
        <v>62</v>
      </c>
      <c r="C273" s="214" t="s">
        <v>281</v>
      </c>
      <c r="D273" s="214" t="s">
        <v>281</v>
      </c>
      <c r="E273" s="214" t="s">
        <v>285</v>
      </c>
      <c r="F273" s="212" t="s">
        <v>1</v>
      </c>
      <c r="G273" s="241">
        <v>8</v>
      </c>
      <c r="H273" s="229">
        <v>17.5</v>
      </c>
      <c r="I273" s="224">
        <f t="shared" si="4"/>
        <v>46.666666666666664</v>
      </c>
      <c r="J273" s="241" t="s">
        <v>213</v>
      </c>
    </row>
    <row r="274" spans="1:10" s="221" customFormat="1" ht="18.75">
      <c r="A274" s="274">
        <v>263</v>
      </c>
      <c r="B274" s="241" t="s">
        <v>62</v>
      </c>
      <c r="C274" s="241" t="s">
        <v>270</v>
      </c>
      <c r="D274" s="241" t="s">
        <v>281</v>
      </c>
      <c r="E274" s="241" t="s">
        <v>274</v>
      </c>
      <c r="F274" s="242" t="s">
        <v>119</v>
      </c>
      <c r="G274" s="241">
        <v>8</v>
      </c>
      <c r="H274" s="241">
        <v>17.5</v>
      </c>
      <c r="I274" s="224">
        <f t="shared" si="4"/>
        <v>46.666666666666664</v>
      </c>
      <c r="J274" s="275" t="s">
        <v>213</v>
      </c>
    </row>
    <row r="275" spans="1:10" s="221" customFormat="1" ht="18.75">
      <c r="A275" s="274">
        <v>264</v>
      </c>
      <c r="B275" s="241" t="s">
        <v>62</v>
      </c>
      <c r="C275" s="223" t="s">
        <v>287</v>
      </c>
      <c r="D275" s="223" t="s">
        <v>247</v>
      </c>
      <c r="E275" s="223" t="s">
        <v>247</v>
      </c>
      <c r="F275" s="217" t="s">
        <v>2</v>
      </c>
      <c r="G275" s="241">
        <v>8</v>
      </c>
      <c r="H275" s="224">
        <v>17.5</v>
      </c>
      <c r="I275" s="224">
        <f t="shared" si="4"/>
        <v>46.666666666666664</v>
      </c>
      <c r="J275" s="275" t="s">
        <v>213</v>
      </c>
    </row>
    <row r="276" spans="1:10" s="221" customFormat="1" ht="18.75">
      <c r="A276" s="274">
        <v>265</v>
      </c>
      <c r="B276" s="241" t="s">
        <v>62</v>
      </c>
      <c r="C276" s="223" t="s">
        <v>287</v>
      </c>
      <c r="D276" s="211" t="s">
        <v>276</v>
      </c>
      <c r="E276" s="211" t="s">
        <v>272</v>
      </c>
      <c r="F276" s="210" t="s">
        <v>112</v>
      </c>
      <c r="G276" s="241">
        <v>8</v>
      </c>
      <c r="H276" s="224">
        <v>17.5</v>
      </c>
      <c r="I276" s="224">
        <f t="shared" si="4"/>
        <v>46.666666666666664</v>
      </c>
      <c r="J276" s="241" t="s">
        <v>213</v>
      </c>
    </row>
    <row r="277" spans="1:10" s="221" customFormat="1" ht="18.75">
      <c r="A277" s="274">
        <v>266</v>
      </c>
      <c r="B277" s="241" t="s">
        <v>62</v>
      </c>
      <c r="C277" s="214" t="s">
        <v>287</v>
      </c>
      <c r="D277" s="214" t="s">
        <v>271</v>
      </c>
      <c r="E277" s="214" t="s">
        <v>275</v>
      </c>
      <c r="F277" s="212" t="s">
        <v>32</v>
      </c>
      <c r="G277" s="241">
        <v>8</v>
      </c>
      <c r="H277" s="229">
        <v>17.5</v>
      </c>
      <c r="I277" s="224">
        <f t="shared" si="4"/>
        <v>46.666666666666664</v>
      </c>
      <c r="J277" s="275" t="s">
        <v>213</v>
      </c>
    </row>
    <row r="278" spans="1:10" s="221" customFormat="1" ht="18.75">
      <c r="A278" s="274">
        <v>267</v>
      </c>
      <c r="B278" s="241" t="s">
        <v>62</v>
      </c>
      <c r="C278" s="223" t="s">
        <v>287</v>
      </c>
      <c r="D278" s="223" t="s">
        <v>275</v>
      </c>
      <c r="E278" s="223" t="s">
        <v>279</v>
      </c>
      <c r="F278" s="217" t="s">
        <v>117</v>
      </c>
      <c r="G278" s="241">
        <v>8</v>
      </c>
      <c r="H278" s="224">
        <v>17.5</v>
      </c>
      <c r="I278" s="224">
        <f t="shared" si="4"/>
        <v>46.666666666666664</v>
      </c>
      <c r="J278" s="275" t="s">
        <v>213</v>
      </c>
    </row>
    <row r="279" spans="1:10" s="221" customFormat="1" ht="18.75">
      <c r="A279" s="274">
        <v>268</v>
      </c>
      <c r="B279" s="241" t="s">
        <v>62</v>
      </c>
      <c r="C279" s="214" t="s">
        <v>295</v>
      </c>
      <c r="D279" s="214" t="s">
        <v>273</v>
      </c>
      <c r="E279" s="214" t="s">
        <v>247</v>
      </c>
      <c r="F279" s="212" t="s">
        <v>112</v>
      </c>
      <c r="G279" s="241">
        <v>8</v>
      </c>
      <c r="H279" s="229">
        <v>17.5</v>
      </c>
      <c r="I279" s="224">
        <f t="shared" si="4"/>
        <v>46.666666666666664</v>
      </c>
      <c r="J279" s="241" t="s">
        <v>213</v>
      </c>
    </row>
    <row r="280" spans="1:10" s="221" customFormat="1" ht="18.75">
      <c r="A280" s="274">
        <v>269</v>
      </c>
      <c r="B280" s="241" t="s">
        <v>62</v>
      </c>
      <c r="C280" s="241" t="s">
        <v>292</v>
      </c>
      <c r="D280" s="241" t="s">
        <v>281</v>
      </c>
      <c r="E280" s="241" t="s">
        <v>275</v>
      </c>
      <c r="F280" s="242" t="s">
        <v>63</v>
      </c>
      <c r="G280" s="241">
        <v>8</v>
      </c>
      <c r="H280" s="241">
        <v>17.5</v>
      </c>
      <c r="I280" s="224">
        <f t="shared" si="4"/>
        <v>46.666666666666664</v>
      </c>
      <c r="J280" s="275" t="s">
        <v>213</v>
      </c>
    </row>
    <row r="281" spans="1:10" s="221" customFormat="1" ht="18.75">
      <c r="A281" s="274">
        <v>270</v>
      </c>
      <c r="B281" s="241" t="s">
        <v>62</v>
      </c>
      <c r="C281" s="241" t="s">
        <v>247</v>
      </c>
      <c r="D281" s="241" t="s">
        <v>273</v>
      </c>
      <c r="E281" s="241" t="s">
        <v>279</v>
      </c>
      <c r="F281" s="242" t="s">
        <v>5</v>
      </c>
      <c r="G281" s="241">
        <v>8</v>
      </c>
      <c r="H281" s="241">
        <v>17</v>
      </c>
      <c r="I281" s="224">
        <f t="shared" si="4"/>
        <v>45.333333333333336</v>
      </c>
      <c r="J281" s="241" t="s">
        <v>268</v>
      </c>
    </row>
    <row r="282" spans="1:10" s="221" customFormat="1" ht="18.75">
      <c r="A282" s="274">
        <v>271</v>
      </c>
      <c r="B282" s="241" t="s">
        <v>62</v>
      </c>
      <c r="C282" s="214" t="s">
        <v>247</v>
      </c>
      <c r="D282" s="214" t="s">
        <v>274</v>
      </c>
      <c r="E282" s="214" t="s">
        <v>274</v>
      </c>
      <c r="F282" s="217" t="s">
        <v>124</v>
      </c>
      <c r="G282" s="241">
        <v>8</v>
      </c>
      <c r="H282" s="228">
        <v>17</v>
      </c>
      <c r="I282" s="224">
        <f t="shared" si="4"/>
        <v>45.333333333333336</v>
      </c>
      <c r="J282" s="241" t="s">
        <v>268</v>
      </c>
    </row>
    <row r="283" spans="1:10" s="221" customFormat="1" ht="18.75">
      <c r="A283" s="274">
        <v>272</v>
      </c>
      <c r="B283" s="241" t="s">
        <v>62</v>
      </c>
      <c r="C283" s="223" t="s">
        <v>247</v>
      </c>
      <c r="D283" s="223" t="s">
        <v>247</v>
      </c>
      <c r="E283" s="223" t="s">
        <v>284</v>
      </c>
      <c r="F283" s="217" t="s">
        <v>263</v>
      </c>
      <c r="G283" s="241">
        <v>8</v>
      </c>
      <c r="H283" s="224">
        <v>17</v>
      </c>
      <c r="I283" s="224">
        <f t="shared" si="4"/>
        <v>45.333333333333336</v>
      </c>
      <c r="J283" s="241" t="s">
        <v>268</v>
      </c>
    </row>
    <row r="284" spans="1:10" s="221" customFormat="1" ht="18.75">
      <c r="A284" s="274">
        <v>273</v>
      </c>
      <c r="B284" s="241" t="s">
        <v>62</v>
      </c>
      <c r="C284" s="269" t="s">
        <v>284</v>
      </c>
      <c r="D284" s="269" t="s">
        <v>247</v>
      </c>
      <c r="E284" s="269" t="s">
        <v>247</v>
      </c>
      <c r="F284" s="215" t="s">
        <v>11</v>
      </c>
      <c r="G284" s="241">
        <v>8</v>
      </c>
      <c r="H284" s="273">
        <v>17</v>
      </c>
      <c r="I284" s="224">
        <f t="shared" si="4"/>
        <v>45.333333333333336</v>
      </c>
      <c r="J284" s="241" t="s">
        <v>268</v>
      </c>
    </row>
    <row r="285" spans="1:10" s="221" customFormat="1" ht="18.75">
      <c r="A285" s="274">
        <v>274</v>
      </c>
      <c r="B285" s="241" t="s">
        <v>62</v>
      </c>
      <c r="C285" s="223" t="s">
        <v>284</v>
      </c>
      <c r="D285" s="214" t="s">
        <v>279</v>
      </c>
      <c r="E285" s="214" t="s">
        <v>284</v>
      </c>
      <c r="F285" s="217" t="s">
        <v>91</v>
      </c>
      <c r="G285" s="241">
        <v>8</v>
      </c>
      <c r="H285" s="229">
        <v>17</v>
      </c>
      <c r="I285" s="224">
        <f t="shared" si="4"/>
        <v>45.333333333333336</v>
      </c>
      <c r="J285" s="241" t="s">
        <v>268</v>
      </c>
    </row>
    <row r="286" spans="1:10" s="221" customFormat="1" ht="18.75">
      <c r="A286" s="274">
        <v>275</v>
      </c>
      <c r="B286" s="241" t="s">
        <v>62</v>
      </c>
      <c r="C286" s="223" t="s">
        <v>284</v>
      </c>
      <c r="D286" s="223" t="s">
        <v>273</v>
      </c>
      <c r="E286" s="223" t="s">
        <v>279</v>
      </c>
      <c r="F286" s="217" t="s">
        <v>0</v>
      </c>
      <c r="G286" s="241">
        <v>8</v>
      </c>
      <c r="H286" s="224">
        <v>17</v>
      </c>
      <c r="I286" s="224">
        <f t="shared" si="4"/>
        <v>45.333333333333336</v>
      </c>
      <c r="J286" s="241" t="s">
        <v>268</v>
      </c>
    </row>
    <row r="287" spans="1:10" s="221" customFormat="1" ht="18.75">
      <c r="A287" s="274">
        <v>276</v>
      </c>
      <c r="B287" s="241" t="s">
        <v>62</v>
      </c>
      <c r="C287" s="241" t="s">
        <v>284</v>
      </c>
      <c r="D287" s="241" t="s">
        <v>247</v>
      </c>
      <c r="E287" s="241" t="s">
        <v>275</v>
      </c>
      <c r="F287" s="242" t="s">
        <v>262</v>
      </c>
      <c r="G287" s="241">
        <v>8</v>
      </c>
      <c r="H287" s="241">
        <v>17</v>
      </c>
      <c r="I287" s="224">
        <f t="shared" si="4"/>
        <v>45.333333333333336</v>
      </c>
      <c r="J287" s="241" t="s">
        <v>268</v>
      </c>
    </row>
    <row r="288" spans="1:10" s="221" customFormat="1" ht="18.75">
      <c r="A288" s="274">
        <v>277</v>
      </c>
      <c r="B288" s="241" t="s">
        <v>62</v>
      </c>
      <c r="C288" s="214" t="s">
        <v>272</v>
      </c>
      <c r="D288" s="214" t="s">
        <v>289</v>
      </c>
      <c r="E288" s="214" t="s">
        <v>279</v>
      </c>
      <c r="F288" s="212" t="s">
        <v>117</v>
      </c>
      <c r="G288" s="241">
        <v>8</v>
      </c>
      <c r="H288" s="229">
        <v>17</v>
      </c>
      <c r="I288" s="224">
        <f t="shared" si="4"/>
        <v>45.333333333333336</v>
      </c>
      <c r="J288" s="241" t="s">
        <v>268</v>
      </c>
    </row>
    <row r="289" spans="1:10" s="221" customFormat="1" ht="18.75">
      <c r="A289" s="274">
        <v>278</v>
      </c>
      <c r="B289" s="241" t="s">
        <v>62</v>
      </c>
      <c r="C289" s="241" t="s">
        <v>273</v>
      </c>
      <c r="D289" s="241" t="s">
        <v>271</v>
      </c>
      <c r="E289" s="241" t="s">
        <v>281</v>
      </c>
      <c r="F289" s="242" t="s">
        <v>262</v>
      </c>
      <c r="G289" s="241">
        <v>8</v>
      </c>
      <c r="H289" s="241">
        <v>17</v>
      </c>
      <c r="I289" s="224">
        <f t="shared" si="4"/>
        <v>45.333333333333336</v>
      </c>
      <c r="J289" s="241" t="s">
        <v>268</v>
      </c>
    </row>
    <row r="290" spans="1:10" s="221" customFormat="1" ht="18.75">
      <c r="A290" s="274">
        <v>279</v>
      </c>
      <c r="B290" s="241" t="s">
        <v>62</v>
      </c>
      <c r="C290" s="241" t="s">
        <v>286</v>
      </c>
      <c r="D290" s="241" t="s">
        <v>247</v>
      </c>
      <c r="E290" s="241" t="s">
        <v>290</v>
      </c>
      <c r="F290" s="242" t="s">
        <v>93</v>
      </c>
      <c r="G290" s="241">
        <v>8</v>
      </c>
      <c r="H290" s="241">
        <v>17</v>
      </c>
      <c r="I290" s="224">
        <f t="shared" si="4"/>
        <v>45.333333333333336</v>
      </c>
      <c r="J290" s="241" t="s">
        <v>268</v>
      </c>
    </row>
    <row r="291" spans="1:10" s="221" customFormat="1" ht="18.75">
      <c r="A291" s="274">
        <v>280</v>
      </c>
      <c r="B291" s="241" t="s">
        <v>62</v>
      </c>
      <c r="C291" s="223" t="s">
        <v>279</v>
      </c>
      <c r="D291" s="223" t="s">
        <v>292</v>
      </c>
      <c r="E291" s="223" t="s">
        <v>278</v>
      </c>
      <c r="F291" s="217" t="s">
        <v>109</v>
      </c>
      <c r="G291" s="241">
        <v>8</v>
      </c>
      <c r="H291" s="227">
        <v>17</v>
      </c>
      <c r="I291" s="224">
        <f t="shared" si="4"/>
        <v>45.333333333333336</v>
      </c>
      <c r="J291" s="241" t="s">
        <v>268</v>
      </c>
    </row>
    <row r="292" spans="1:10" s="221" customFormat="1" ht="18.75">
      <c r="A292" s="274">
        <v>281</v>
      </c>
      <c r="B292" s="241" t="s">
        <v>62</v>
      </c>
      <c r="C292" s="223" t="s">
        <v>276</v>
      </c>
      <c r="D292" s="223" t="s">
        <v>277</v>
      </c>
      <c r="E292" s="223" t="s">
        <v>283</v>
      </c>
      <c r="F292" s="217" t="s">
        <v>14</v>
      </c>
      <c r="G292" s="241">
        <v>8</v>
      </c>
      <c r="H292" s="224">
        <v>17</v>
      </c>
      <c r="I292" s="224">
        <f t="shared" si="4"/>
        <v>45.333333333333336</v>
      </c>
      <c r="J292" s="241" t="s">
        <v>268</v>
      </c>
    </row>
    <row r="293" spans="1:10" s="221" customFormat="1" ht="18.75">
      <c r="A293" s="274">
        <v>282</v>
      </c>
      <c r="B293" s="241" t="s">
        <v>62</v>
      </c>
      <c r="C293" s="223" t="s">
        <v>277</v>
      </c>
      <c r="D293" s="223" t="s">
        <v>276</v>
      </c>
      <c r="E293" s="223" t="s">
        <v>275</v>
      </c>
      <c r="F293" s="217" t="s">
        <v>56</v>
      </c>
      <c r="G293" s="241">
        <v>8</v>
      </c>
      <c r="H293" s="224">
        <v>17</v>
      </c>
      <c r="I293" s="224">
        <f t="shared" si="4"/>
        <v>45.333333333333336</v>
      </c>
      <c r="J293" s="241" t="s">
        <v>268</v>
      </c>
    </row>
    <row r="294" spans="1:10" s="221" customFormat="1" ht="18.75">
      <c r="A294" s="274">
        <v>283</v>
      </c>
      <c r="B294" s="241" t="s">
        <v>62</v>
      </c>
      <c r="C294" s="206" t="s">
        <v>278</v>
      </c>
      <c r="D294" s="206" t="s">
        <v>273</v>
      </c>
      <c r="E294" s="206" t="s">
        <v>275</v>
      </c>
      <c r="F294" s="252" t="s">
        <v>131</v>
      </c>
      <c r="G294" s="241">
        <v>8</v>
      </c>
      <c r="H294" s="206">
        <v>17</v>
      </c>
      <c r="I294" s="224">
        <f t="shared" si="4"/>
        <v>45.333333333333336</v>
      </c>
      <c r="J294" s="241" t="s">
        <v>268</v>
      </c>
    </row>
    <row r="295" spans="1:10" s="221" customFormat="1" ht="18.75">
      <c r="A295" s="274">
        <v>284</v>
      </c>
      <c r="B295" s="241" t="s">
        <v>62</v>
      </c>
      <c r="C295" s="223" t="s">
        <v>278</v>
      </c>
      <c r="D295" s="223" t="s">
        <v>289</v>
      </c>
      <c r="E295" s="223" t="s">
        <v>291</v>
      </c>
      <c r="F295" s="281" t="s">
        <v>8</v>
      </c>
      <c r="G295" s="241">
        <v>8</v>
      </c>
      <c r="H295" s="224">
        <v>17</v>
      </c>
      <c r="I295" s="224">
        <f t="shared" si="4"/>
        <v>45.333333333333336</v>
      </c>
      <c r="J295" s="241" t="s">
        <v>268</v>
      </c>
    </row>
    <row r="296" spans="1:10" s="221" customFormat="1" ht="18.75">
      <c r="A296" s="274">
        <v>285</v>
      </c>
      <c r="B296" s="241" t="s">
        <v>62</v>
      </c>
      <c r="C296" s="223" t="s">
        <v>278</v>
      </c>
      <c r="D296" s="223" t="s">
        <v>282</v>
      </c>
      <c r="E296" s="223" t="s">
        <v>274</v>
      </c>
      <c r="F296" s="217" t="s">
        <v>128</v>
      </c>
      <c r="G296" s="241">
        <v>8</v>
      </c>
      <c r="H296" s="224">
        <v>17</v>
      </c>
      <c r="I296" s="224">
        <f t="shared" si="4"/>
        <v>45.333333333333336</v>
      </c>
      <c r="J296" s="241" t="s">
        <v>268</v>
      </c>
    </row>
    <row r="297" spans="1:10" s="221" customFormat="1" ht="18.75">
      <c r="A297" s="274">
        <v>286</v>
      </c>
      <c r="B297" s="241" t="s">
        <v>62</v>
      </c>
      <c r="C297" s="241" t="s">
        <v>278</v>
      </c>
      <c r="D297" s="241" t="s">
        <v>281</v>
      </c>
      <c r="E297" s="241" t="s">
        <v>274</v>
      </c>
      <c r="F297" s="280" t="s">
        <v>267</v>
      </c>
      <c r="G297" s="241">
        <v>8</v>
      </c>
      <c r="H297" s="241">
        <v>17</v>
      </c>
      <c r="I297" s="224">
        <f t="shared" si="4"/>
        <v>45.333333333333336</v>
      </c>
      <c r="J297" s="241" t="s">
        <v>268</v>
      </c>
    </row>
    <row r="298" spans="1:10" s="221" customFormat="1" ht="18.75">
      <c r="A298" s="274">
        <v>287</v>
      </c>
      <c r="B298" s="241" t="s">
        <v>62</v>
      </c>
      <c r="C298" s="241" t="s">
        <v>282</v>
      </c>
      <c r="D298" s="241" t="s">
        <v>247</v>
      </c>
      <c r="E298" s="241" t="s">
        <v>274</v>
      </c>
      <c r="F298" s="242" t="s">
        <v>263</v>
      </c>
      <c r="G298" s="241">
        <v>8</v>
      </c>
      <c r="H298" s="241">
        <v>17</v>
      </c>
      <c r="I298" s="224">
        <f t="shared" si="4"/>
        <v>45.333333333333336</v>
      </c>
      <c r="J298" s="241" t="s">
        <v>268</v>
      </c>
    </row>
    <row r="299" spans="1:10" s="221" customFormat="1" ht="18.75">
      <c r="A299" s="274">
        <v>288</v>
      </c>
      <c r="B299" s="241" t="s">
        <v>62</v>
      </c>
      <c r="C299" s="223" t="s">
        <v>282</v>
      </c>
      <c r="D299" s="223" t="s">
        <v>274</v>
      </c>
      <c r="E299" s="223" t="s">
        <v>274</v>
      </c>
      <c r="F299" s="217" t="s">
        <v>8</v>
      </c>
      <c r="G299" s="241">
        <v>8</v>
      </c>
      <c r="H299" s="224">
        <v>17</v>
      </c>
      <c r="I299" s="224">
        <f t="shared" si="4"/>
        <v>45.333333333333336</v>
      </c>
      <c r="J299" s="241" t="s">
        <v>268</v>
      </c>
    </row>
    <row r="300" spans="1:10" s="221" customFormat="1" ht="18.75">
      <c r="A300" s="274">
        <v>289</v>
      </c>
      <c r="B300" s="241" t="s">
        <v>62</v>
      </c>
      <c r="C300" s="223" t="s">
        <v>275</v>
      </c>
      <c r="D300" s="223" t="s">
        <v>277</v>
      </c>
      <c r="E300" s="214" t="s">
        <v>247</v>
      </c>
      <c r="F300" s="217" t="s">
        <v>36</v>
      </c>
      <c r="G300" s="241">
        <v>8</v>
      </c>
      <c r="H300" s="229">
        <v>17</v>
      </c>
      <c r="I300" s="224">
        <f t="shared" si="4"/>
        <v>45.333333333333336</v>
      </c>
      <c r="J300" s="241" t="s">
        <v>268</v>
      </c>
    </row>
    <row r="301" spans="1:10" s="221" customFormat="1" ht="18.75">
      <c r="A301" s="274">
        <v>290</v>
      </c>
      <c r="B301" s="241" t="s">
        <v>62</v>
      </c>
      <c r="C301" s="214" t="s">
        <v>281</v>
      </c>
      <c r="D301" s="214" t="s">
        <v>276</v>
      </c>
      <c r="E301" s="214" t="s">
        <v>247</v>
      </c>
      <c r="F301" s="212" t="s">
        <v>2</v>
      </c>
      <c r="G301" s="241">
        <v>8</v>
      </c>
      <c r="H301" s="229">
        <v>17</v>
      </c>
      <c r="I301" s="224">
        <f t="shared" si="4"/>
        <v>45.333333333333336</v>
      </c>
      <c r="J301" s="241" t="s">
        <v>268</v>
      </c>
    </row>
    <row r="302" spans="1:10" s="221" customFormat="1" ht="18.75">
      <c r="A302" s="274">
        <v>291</v>
      </c>
      <c r="B302" s="241" t="s">
        <v>62</v>
      </c>
      <c r="C302" s="223" t="s">
        <v>281</v>
      </c>
      <c r="D302" s="223" t="s">
        <v>247</v>
      </c>
      <c r="E302" s="223" t="s">
        <v>277</v>
      </c>
      <c r="F302" s="217" t="s">
        <v>14</v>
      </c>
      <c r="G302" s="241">
        <v>8</v>
      </c>
      <c r="H302" s="224">
        <v>17</v>
      </c>
      <c r="I302" s="224">
        <f t="shared" si="4"/>
        <v>45.333333333333336</v>
      </c>
      <c r="J302" s="241" t="s">
        <v>268</v>
      </c>
    </row>
    <row r="303" spans="1:10" s="221" customFormat="1" ht="18.75">
      <c r="A303" s="274">
        <v>292</v>
      </c>
      <c r="B303" s="241" t="s">
        <v>62</v>
      </c>
      <c r="C303" s="241" t="s">
        <v>281</v>
      </c>
      <c r="D303" s="241" t="s">
        <v>247</v>
      </c>
      <c r="E303" s="241" t="s">
        <v>247</v>
      </c>
      <c r="F303" s="242" t="s">
        <v>112</v>
      </c>
      <c r="G303" s="241">
        <v>8</v>
      </c>
      <c r="H303" s="241">
        <v>17</v>
      </c>
      <c r="I303" s="224">
        <f t="shared" si="4"/>
        <v>45.333333333333336</v>
      </c>
      <c r="J303" s="241" t="s">
        <v>268</v>
      </c>
    </row>
    <row r="304" spans="1:10" s="221" customFormat="1" ht="18.75">
      <c r="A304" s="274">
        <v>293</v>
      </c>
      <c r="B304" s="241" t="s">
        <v>62</v>
      </c>
      <c r="C304" s="214" t="s">
        <v>287</v>
      </c>
      <c r="D304" s="214" t="s">
        <v>275</v>
      </c>
      <c r="E304" s="214" t="s">
        <v>275</v>
      </c>
      <c r="F304" s="212" t="s">
        <v>266</v>
      </c>
      <c r="G304" s="241">
        <v>8</v>
      </c>
      <c r="H304" s="229">
        <v>17</v>
      </c>
      <c r="I304" s="224">
        <f t="shared" si="4"/>
        <v>45.333333333333336</v>
      </c>
      <c r="J304" s="241" t="s">
        <v>268</v>
      </c>
    </row>
    <row r="305" spans="1:10" s="221" customFormat="1" ht="18.75">
      <c r="A305" s="274">
        <v>294</v>
      </c>
      <c r="B305" s="241" t="s">
        <v>62</v>
      </c>
      <c r="C305" s="214" t="s">
        <v>287</v>
      </c>
      <c r="D305" s="214" t="s">
        <v>247</v>
      </c>
      <c r="E305" s="214" t="s">
        <v>277</v>
      </c>
      <c r="F305" s="212" t="s">
        <v>60</v>
      </c>
      <c r="G305" s="241">
        <v>8</v>
      </c>
      <c r="H305" s="229">
        <v>17</v>
      </c>
      <c r="I305" s="224">
        <f t="shared" si="4"/>
        <v>45.333333333333336</v>
      </c>
      <c r="J305" s="241" t="s">
        <v>268</v>
      </c>
    </row>
    <row r="306" spans="1:10" s="221" customFormat="1" ht="18.75">
      <c r="A306" s="274">
        <v>295</v>
      </c>
      <c r="B306" s="241" t="s">
        <v>62</v>
      </c>
      <c r="C306" s="241" t="s">
        <v>287</v>
      </c>
      <c r="D306" s="241" t="s">
        <v>278</v>
      </c>
      <c r="E306" s="241" t="s">
        <v>279</v>
      </c>
      <c r="F306" s="242" t="s">
        <v>7</v>
      </c>
      <c r="G306" s="241">
        <v>8</v>
      </c>
      <c r="H306" s="241">
        <v>17</v>
      </c>
      <c r="I306" s="224">
        <f t="shared" si="4"/>
        <v>45.333333333333336</v>
      </c>
      <c r="J306" s="241" t="s">
        <v>268</v>
      </c>
    </row>
    <row r="307" spans="1:10" s="221" customFormat="1" ht="18.75">
      <c r="A307" s="274">
        <v>296</v>
      </c>
      <c r="B307" s="241" t="s">
        <v>62</v>
      </c>
      <c r="C307" s="241" t="s">
        <v>295</v>
      </c>
      <c r="D307" s="241" t="s">
        <v>247</v>
      </c>
      <c r="E307" s="241" t="s">
        <v>247</v>
      </c>
      <c r="F307" s="242" t="s">
        <v>146</v>
      </c>
      <c r="G307" s="241">
        <v>8</v>
      </c>
      <c r="H307" s="241">
        <v>17</v>
      </c>
      <c r="I307" s="224">
        <f t="shared" si="4"/>
        <v>45.333333333333336</v>
      </c>
      <c r="J307" s="241" t="s">
        <v>268</v>
      </c>
    </row>
    <row r="308" spans="1:10" s="221" customFormat="1" ht="18.75">
      <c r="A308" s="274">
        <v>297</v>
      </c>
      <c r="B308" s="241" t="s">
        <v>62</v>
      </c>
      <c r="C308" s="214" t="s">
        <v>288</v>
      </c>
      <c r="D308" s="214" t="s">
        <v>281</v>
      </c>
      <c r="E308" s="214" t="s">
        <v>247</v>
      </c>
      <c r="F308" s="217" t="s">
        <v>133</v>
      </c>
      <c r="G308" s="241">
        <v>8</v>
      </c>
      <c r="H308" s="224">
        <v>17</v>
      </c>
      <c r="I308" s="224">
        <f t="shared" si="4"/>
        <v>45.333333333333336</v>
      </c>
      <c r="J308" s="241" t="s">
        <v>268</v>
      </c>
    </row>
    <row r="309" spans="1:10" s="221" customFormat="1" ht="18.75">
      <c r="A309" s="274">
        <v>298</v>
      </c>
      <c r="B309" s="241" t="s">
        <v>62</v>
      </c>
      <c r="C309" s="214" t="s">
        <v>288</v>
      </c>
      <c r="D309" s="214" t="s">
        <v>276</v>
      </c>
      <c r="E309" s="214" t="s">
        <v>279</v>
      </c>
      <c r="F309" s="212" t="s">
        <v>40</v>
      </c>
      <c r="G309" s="241">
        <v>8</v>
      </c>
      <c r="H309" s="229">
        <v>17</v>
      </c>
      <c r="I309" s="224">
        <f t="shared" si="4"/>
        <v>45.333333333333336</v>
      </c>
      <c r="J309" s="241" t="s">
        <v>268</v>
      </c>
    </row>
    <row r="310" spans="1:10" s="221" customFormat="1" ht="18.75">
      <c r="A310" s="274">
        <v>299</v>
      </c>
      <c r="B310" s="241" t="s">
        <v>62</v>
      </c>
      <c r="C310" s="214" t="s">
        <v>280</v>
      </c>
      <c r="D310" s="214" t="s">
        <v>276</v>
      </c>
      <c r="E310" s="214" t="s">
        <v>279</v>
      </c>
      <c r="F310" s="212" t="s">
        <v>24</v>
      </c>
      <c r="G310" s="241">
        <v>8</v>
      </c>
      <c r="H310" s="229">
        <v>17</v>
      </c>
      <c r="I310" s="224">
        <f t="shared" si="4"/>
        <v>45.333333333333336</v>
      </c>
      <c r="J310" s="241" t="s">
        <v>268</v>
      </c>
    </row>
    <row r="311" spans="1:10" s="221" customFormat="1" ht="18.75">
      <c r="A311" s="274">
        <v>300</v>
      </c>
      <c r="B311" s="241" t="s">
        <v>62</v>
      </c>
      <c r="C311" s="223" t="s">
        <v>292</v>
      </c>
      <c r="D311" s="223" t="s">
        <v>247</v>
      </c>
      <c r="E311" s="223" t="s">
        <v>275</v>
      </c>
      <c r="F311" s="217" t="s">
        <v>7</v>
      </c>
      <c r="G311" s="241">
        <v>8</v>
      </c>
      <c r="H311" s="224">
        <v>17</v>
      </c>
      <c r="I311" s="224">
        <f t="shared" si="4"/>
        <v>45.333333333333336</v>
      </c>
      <c r="J311" s="241" t="s">
        <v>268</v>
      </c>
    </row>
    <row r="312" spans="1:10" s="221" customFormat="1" ht="18.75">
      <c r="A312" s="274">
        <v>301</v>
      </c>
      <c r="B312" s="241" t="s">
        <v>62</v>
      </c>
      <c r="C312" s="241" t="s">
        <v>247</v>
      </c>
      <c r="D312" s="241" t="s">
        <v>289</v>
      </c>
      <c r="E312" s="241" t="s">
        <v>274</v>
      </c>
      <c r="F312" s="242" t="s">
        <v>5</v>
      </c>
      <c r="G312" s="241">
        <v>8</v>
      </c>
      <c r="H312" s="241">
        <v>16.5</v>
      </c>
      <c r="I312" s="224">
        <f t="shared" si="4"/>
        <v>44</v>
      </c>
      <c r="J312" s="241" t="s">
        <v>268</v>
      </c>
    </row>
    <row r="313" spans="1:10" s="221" customFormat="1" ht="18.75">
      <c r="A313" s="274">
        <v>302</v>
      </c>
      <c r="B313" s="241" t="s">
        <v>62</v>
      </c>
      <c r="C313" s="223" t="s">
        <v>272</v>
      </c>
      <c r="D313" s="223" t="s">
        <v>273</v>
      </c>
      <c r="E313" s="223" t="s">
        <v>279</v>
      </c>
      <c r="F313" s="217" t="s">
        <v>73</v>
      </c>
      <c r="G313" s="241">
        <v>8</v>
      </c>
      <c r="H313" s="229">
        <v>16.5</v>
      </c>
      <c r="I313" s="224">
        <f t="shared" si="4"/>
        <v>44</v>
      </c>
      <c r="J313" s="241" t="s">
        <v>268</v>
      </c>
    </row>
    <row r="314" spans="1:10" s="221" customFormat="1" ht="18.75">
      <c r="A314" s="274">
        <v>303</v>
      </c>
      <c r="B314" s="241" t="s">
        <v>62</v>
      </c>
      <c r="C314" s="241" t="s">
        <v>284</v>
      </c>
      <c r="D314" s="241" t="s">
        <v>247</v>
      </c>
      <c r="E314" s="241" t="s">
        <v>275</v>
      </c>
      <c r="F314" s="242" t="s">
        <v>7</v>
      </c>
      <c r="G314" s="241">
        <v>8</v>
      </c>
      <c r="H314" s="241">
        <v>16.5</v>
      </c>
      <c r="I314" s="224">
        <f t="shared" si="4"/>
        <v>44</v>
      </c>
      <c r="J314" s="241" t="s">
        <v>268</v>
      </c>
    </row>
    <row r="315" spans="1:10" s="221" customFormat="1" ht="18.75">
      <c r="A315" s="274">
        <v>304</v>
      </c>
      <c r="B315" s="241" t="s">
        <v>62</v>
      </c>
      <c r="C315" s="214" t="s">
        <v>284</v>
      </c>
      <c r="D315" s="214" t="s">
        <v>247</v>
      </c>
      <c r="E315" s="214" t="s">
        <v>247</v>
      </c>
      <c r="F315" s="212" t="s">
        <v>21</v>
      </c>
      <c r="G315" s="241">
        <v>8</v>
      </c>
      <c r="H315" s="229">
        <v>16.5</v>
      </c>
      <c r="I315" s="224">
        <f t="shared" si="4"/>
        <v>44</v>
      </c>
      <c r="J315" s="241" t="s">
        <v>268</v>
      </c>
    </row>
    <row r="316" spans="1:10" s="221" customFormat="1" ht="18.75">
      <c r="A316" s="274">
        <v>305</v>
      </c>
      <c r="B316" s="241" t="s">
        <v>62</v>
      </c>
      <c r="C316" s="223" t="s">
        <v>284</v>
      </c>
      <c r="D316" s="223" t="s">
        <v>290</v>
      </c>
      <c r="E316" s="223" t="s">
        <v>247</v>
      </c>
      <c r="F316" s="217" t="s">
        <v>263</v>
      </c>
      <c r="G316" s="241">
        <v>8</v>
      </c>
      <c r="H316" s="224">
        <v>16.5</v>
      </c>
      <c r="I316" s="224">
        <f t="shared" si="4"/>
        <v>44</v>
      </c>
      <c r="J316" s="241" t="s">
        <v>268</v>
      </c>
    </row>
    <row r="317" spans="1:10" s="221" customFormat="1" ht="18.75">
      <c r="A317" s="274">
        <v>306</v>
      </c>
      <c r="B317" s="241" t="s">
        <v>62</v>
      </c>
      <c r="C317" s="223" t="s">
        <v>273</v>
      </c>
      <c r="D317" s="223" t="s">
        <v>275</v>
      </c>
      <c r="E317" s="223" t="s">
        <v>247</v>
      </c>
      <c r="F317" s="217" t="s">
        <v>0</v>
      </c>
      <c r="G317" s="241">
        <v>8</v>
      </c>
      <c r="H317" s="229">
        <v>16.5</v>
      </c>
      <c r="I317" s="224">
        <f t="shared" si="4"/>
        <v>44</v>
      </c>
      <c r="J317" s="241" t="s">
        <v>268</v>
      </c>
    </row>
    <row r="318" spans="1:10" s="221" customFormat="1" ht="18.75">
      <c r="A318" s="274">
        <v>307</v>
      </c>
      <c r="B318" s="241" t="s">
        <v>62</v>
      </c>
      <c r="C318" s="223" t="s">
        <v>290</v>
      </c>
      <c r="D318" s="223" t="s">
        <v>247</v>
      </c>
      <c r="E318" s="223" t="s">
        <v>281</v>
      </c>
      <c r="F318" s="217" t="s">
        <v>24</v>
      </c>
      <c r="G318" s="241">
        <v>8</v>
      </c>
      <c r="H318" s="224">
        <v>16.5</v>
      </c>
      <c r="I318" s="224">
        <f t="shared" si="4"/>
        <v>44</v>
      </c>
      <c r="J318" s="241" t="s">
        <v>268</v>
      </c>
    </row>
    <row r="319" spans="1:10" s="221" customFormat="1" ht="18.75">
      <c r="A319" s="274">
        <v>308</v>
      </c>
      <c r="B319" s="241" t="s">
        <v>62</v>
      </c>
      <c r="C319" s="206" t="s">
        <v>286</v>
      </c>
      <c r="D319" s="206" t="s">
        <v>290</v>
      </c>
      <c r="E319" s="206" t="s">
        <v>274</v>
      </c>
      <c r="F319" s="205" t="s">
        <v>104</v>
      </c>
      <c r="G319" s="241">
        <v>8</v>
      </c>
      <c r="H319" s="206">
        <v>16.5</v>
      </c>
      <c r="I319" s="224">
        <f t="shared" si="4"/>
        <v>44</v>
      </c>
      <c r="J319" s="241" t="s">
        <v>268</v>
      </c>
    </row>
    <row r="320" spans="1:10" s="221" customFormat="1" ht="18.75">
      <c r="A320" s="274">
        <v>309</v>
      </c>
      <c r="B320" s="241" t="s">
        <v>62</v>
      </c>
      <c r="C320" s="223" t="s">
        <v>286</v>
      </c>
      <c r="D320" s="223" t="s">
        <v>276</v>
      </c>
      <c r="E320" s="223" t="s">
        <v>275</v>
      </c>
      <c r="F320" s="217" t="s">
        <v>48</v>
      </c>
      <c r="G320" s="241">
        <v>8</v>
      </c>
      <c r="H320" s="224">
        <v>16.5</v>
      </c>
      <c r="I320" s="224">
        <f t="shared" si="4"/>
        <v>44</v>
      </c>
      <c r="J320" s="241" t="s">
        <v>268</v>
      </c>
    </row>
    <row r="321" spans="1:10" s="221" customFormat="1" ht="18.75">
      <c r="A321" s="274">
        <v>310</v>
      </c>
      <c r="B321" s="241" t="s">
        <v>62</v>
      </c>
      <c r="C321" s="223" t="s">
        <v>286</v>
      </c>
      <c r="D321" s="223" t="s">
        <v>247</v>
      </c>
      <c r="E321" s="223" t="s">
        <v>247</v>
      </c>
      <c r="F321" s="217" t="s">
        <v>58</v>
      </c>
      <c r="G321" s="241">
        <v>8</v>
      </c>
      <c r="H321" s="224">
        <v>16.5</v>
      </c>
      <c r="I321" s="224">
        <f t="shared" si="4"/>
        <v>44</v>
      </c>
      <c r="J321" s="241" t="s">
        <v>268</v>
      </c>
    </row>
    <row r="322" spans="1:10" s="221" customFormat="1" ht="18.75">
      <c r="A322" s="274">
        <v>311</v>
      </c>
      <c r="B322" s="241" t="s">
        <v>62</v>
      </c>
      <c r="C322" s="223" t="s">
        <v>286</v>
      </c>
      <c r="D322" s="223" t="s">
        <v>247</v>
      </c>
      <c r="E322" s="223" t="s">
        <v>275</v>
      </c>
      <c r="F322" s="217" t="s">
        <v>72</v>
      </c>
      <c r="G322" s="241">
        <v>8</v>
      </c>
      <c r="H322" s="224">
        <v>16.5</v>
      </c>
      <c r="I322" s="224">
        <f t="shared" si="4"/>
        <v>44</v>
      </c>
      <c r="J322" s="241" t="s">
        <v>268</v>
      </c>
    </row>
    <row r="323" spans="1:10" s="221" customFormat="1" ht="18.75">
      <c r="A323" s="274">
        <v>312</v>
      </c>
      <c r="B323" s="241" t="s">
        <v>62</v>
      </c>
      <c r="C323" s="241" t="s">
        <v>279</v>
      </c>
      <c r="D323" s="241" t="s">
        <v>274</v>
      </c>
      <c r="E323" s="241" t="s">
        <v>247</v>
      </c>
      <c r="F323" s="242" t="s">
        <v>116</v>
      </c>
      <c r="G323" s="241">
        <v>8</v>
      </c>
      <c r="H323" s="241">
        <v>16.5</v>
      </c>
      <c r="I323" s="224">
        <f t="shared" si="4"/>
        <v>44</v>
      </c>
      <c r="J323" s="241" t="s">
        <v>268</v>
      </c>
    </row>
    <row r="324" spans="1:10" s="221" customFormat="1" ht="18.75">
      <c r="A324" s="274">
        <v>313</v>
      </c>
      <c r="B324" s="241" t="s">
        <v>62</v>
      </c>
      <c r="C324" s="214" t="s">
        <v>279</v>
      </c>
      <c r="D324" s="214" t="s">
        <v>272</v>
      </c>
      <c r="E324" s="214" t="s">
        <v>279</v>
      </c>
      <c r="F324" s="212" t="s">
        <v>7</v>
      </c>
      <c r="G324" s="241">
        <v>8</v>
      </c>
      <c r="H324" s="229">
        <v>16.5</v>
      </c>
      <c r="I324" s="224">
        <f t="shared" si="4"/>
        <v>44</v>
      </c>
      <c r="J324" s="241" t="s">
        <v>268</v>
      </c>
    </row>
    <row r="325" spans="1:10" s="221" customFormat="1" ht="18.75">
      <c r="A325" s="274">
        <v>314</v>
      </c>
      <c r="B325" s="241" t="s">
        <v>62</v>
      </c>
      <c r="C325" s="223" t="s">
        <v>276</v>
      </c>
      <c r="D325" s="223" t="s">
        <v>276</v>
      </c>
      <c r="E325" s="223" t="s">
        <v>247</v>
      </c>
      <c r="F325" s="217" t="s">
        <v>79</v>
      </c>
      <c r="G325" s="241">
        <v>8</v>
      </c>
      <c r="H325" s="224">
        <v>16.5</v>
      </c>
      <c r="I325" s="224">
        <f t="shared" si="4"/>
        <v>44</v>
      </c>
      <c r="J325" s="241" t="s">
        <v>268</v>
      </c>
    </row>
    <row r="326" spans="1:10" s="221" customFormat="1" ht="18.75">
      <c r="A326" s="274">
        <v>315</v>
      </c>
      <c r="B326" s="241" t="s">
        <v>62</v>
      </c>
      <c r="C326" s="223" t="s">
        <v>277</v>
      </c>
      <c r="D326" s="223" t="s">
        <v>275</v>
      </c>
      <c r="E326" s="223" t="s">
        <v>275</v>
      </c>
      <c r="F326" s="217" t="s">
        <v>7</v>
      </c>
      <c r="G326" s="241">
        <v>8</v>
      </c>
      <c r="H326" s="224">
        <v>16.5</v>
      </c>
      <c r="I326" s="224">
        <f t="shared" si="4"/>
        <v>44</v>
      </c>
      <c r="J326" s="241" t="s">
        <v>268</v>
      </c>
    </row>
    <row r="327" spans="1:10" s="221" customFormat="1" ht="18.75">
      <c r="A327" s="274">
        <v>316</v>
      </c>
      <c r="B327" s="241" t="s">
        <v>62</v>
      </c>
      <c r="C327" s="223" t="s">
        <v>277</v>
      </c>
      <c r="D327" s="223" t="s">
        <v>275</v>
      </c>
      <c r="E327" s="223" t="s">
        <v>275</v>
      </c>
      <c r="F327" s="217" t="s">
        <v>56</v>
      </c>
      <c r="G327" s="241">
        <v>8</v>
      </c>
      <c r="H327" s="224">
        <v>16.5</v>
      </c>
      <c r="I327" s="224">
        <f t="shared" si="4"/>
        <v>44</v>
      </c>
      <c r="J327" s="241" t="s">
        <v>268</v>
      </c>
    </row>
    <row r="328" spans="1:10" s="221" customFormat="1" ht="18.75">
      <c r="A328" s="274">
        <v>317</v>
      </c>
      <c r="B328" s="241" t="s">
        <v>62</v>
      </c>
      <c r="C328" s="241" t="s">
        <v>277</v>
      </c>
      <c r="D328" s="241" t="s">
        <v>280</v>
      </c>
      <c r="E328" s="241" t="s">
        <v>275</v>
      </c>
      <c r="F328" s="242" t="s">
        <v>267</v>
      </c>
      <c r="G328" s="241">
        <v>8</v>
      </c>
      <c r="H328" s="241">
        <v>16.5</v>
      </c>
      <c r="I328" s="224">
        <f t="shared" si="4"/>
        <v>44</v>
      </c>
      <c r="J328" s="241" t="s">
        <v>268</v>
      </c>
    </row>
    <row r="329" spans="1:10" s="221" customFormat="1" ht="18.75">
      <c r="A329" s="274">
        <v>318</v>
      </c>
      <c r="B329" s="241" t="s">
        <v>62</v>
      </c>
      <c r="C329" s="223" t="s">
        <v>277</v>
      </c>
      <c r="D329" s="223" t="s">
        <v>281</v>
      </c>
      <c r="E329" s="223" t="s">
        <v>279</v>
      </c>
      <c r="F329" s="217" t="s">
        <v>91</v>
      </c>
      <c r="G329" s="241">
        <v>8</v>
      </c>
      <c r="H329" s="224">
        <v>16.5</v>
      </c>
      <c r="I329" s="224">
        <f t="shared" si="4"/>
        <v>44</v>
      </c>
      <c r="J329" s="241" t="s">
        <v>268</v>
      </c>
    </row>
    <row r="330" spans="1:10" s="221" customFormat="1" ht="18.75">
      <c r="A330" s="274">
        <v>319</v>
      </c>
      <c r="B330" s="241" t="s">
        <v>62</v>
      </c>
      <c r="C330" s="214" t="s">
        <v>282</v>
      </c>
      <c r="D330" s="214" t="s">
        <v>279</v>
      </c>
      <c r="E330" s="214" t="s">
        <v>247</v>
      </c>
      <c r="F330" s="225" t="s">
        <v>2</v>
      </c>
      <c r="G330" s="241">
        <v>8</v>
      </c>
      <c r="H330" s="229">
        <v>16.5</v>
      </c>
      <c r="I330" s="224">
        <f t="shared" si="4"/>
        <v>44</v>
      </c>
      <c r="J330" s="241" t="s">
        <v>268</v>
      </c>
    </row>
    <row r="331" spans="1:10" s="221" customFormat="1" ht="18.75">
      <c r="A331" s="274">
        <v>320</v>
      </c>
      <c r="B331" s="241" t="s">
        <v>62</v>
      </c>
      <c r="C331" s="223" t="s">
        <v>281</v>
      </c>
      <c r="D331" s="223" t="s">
        <v>274</v>
      </c>
      <c r="E331" s="223" t="s">
        <v>274</v>
      </c>
      <c r="F331" s="217" t="s">
        <v>8</v>
      </c>
      <c r="G331" s="241">
        <v>8</v>
      </c>
      <c r="H331" s="224">
        <v>16.5</v>
      </c>
      <c r="I331" s="224">
        <f t="shared" si="4"/>
        <v>44</v>
      </c>
      <c r="J331" s="241" t="s">
        <v>268</v>
      </c>
    </row>
    <row r="332" spans="1:10" s="221" customFormat="1" ht="18.75">
      <c r="A332" s="274">
        <v>321</v>
      </c>
      <c r="B332" s="241" t="s">
        <v>62</v>
      </c>
      <c r="C332" s="241" t="s">
        <v>281</v>
      </c>
      <c r="D332" s="241" t="s">
        <v>277</v>
      </c>
      <c r="E332" s="241" t="s">
        <v>276</v>
      </c>
      <c r="F332" s="242" t="s">
        <v>70</v>
      </c>
      <c r="G332" s="241">
        <v>8</v>
      </c>
      <c r="H332" s="241">
        <v>16.5</v>
      </c>
      <c r="I332" s="224">
        <f t="shared" si="4"/>
        <v>44</v>
      </c>
      <c r="J332" s="241" t="s">
        <v>268</v>
      </c>
    </row>
    <row r="333" spans="1:10" s="221" customFormat="1" ht="18.75">
      <c r="A333" s="274">
        <v>322</v>
      </c>
      <c r="B333" s="241" t="s">
        <v>62</v>
      </c>
      <c r="C333" s="223" t="s">
        <v>281</v>
      </c>
      <c r="D333" s="223" t="s">
        <v>282</v>
      </c>
      <c r="E333" s="223" t="s">
        <v>277</v>
      </c>
      <c r="F333" s="217" t="s">
        <v>145</v>
      </c>
      <c r="G333" s="241">
        <v>8</v>
      </c>
      <c r="H333" s="229">
        <v>16.5</v>
      </c>
      <c r="I333" s="224">
        <f t="shared" si="4"/>
        <v>44</v>
      </c>
      <c r="J333" s="241" t="s">
        <v>268</v>
      </c>
    </row>
    <row r="334" spans="1:10" s="221" customFormat="1" ht="18.75">
      <c r="A334" s="274">
        <v>323</v>
      </c>
      <c r="B334" s="241" t="s">
        <v>62</v>
      </c>
      <c r="C334" s="223" t="s">
        <v>281</v>
      </c>
      <c r="D334" s="214" t="s">
        <v>277</v>
      </c>
      <c r="E334" s="223" t="s">
        <v>274</v>
      </c>
      <c r="F334" s="217" t="s">
        <v>3</v>
      </c>
      <c r="G334" s="241">
        <v>8</v>
      </c>
      <c r="H334" s="224">
        <v>16.5</v>
      </c>
      <c r="I334" s="224">
        <f t="shared" si="4"/>
        <v>44</v>
      </c>
      <c r="J334" s="241" t="s">
        <v>268</v>
      </c>
    </row>
    <row r="335" spans="1:10" s="221" customFormat="1" ht="18.75">
      <c r="A335" s="274">
        <v>324</v>
      </c>
      <c r="B335" s="241" t="s">
        <v>62</v>
      </c>
      <c r="C335" s="241" t="s">
        <v>281</v>
      </c>
      <c r="D335" s="241" t="s">
        <v>273</v>
      </c>
      <c r="E335" s="241" t="s">
        <v>281</v>
      </c>
      <c r="F335" s="242" t="s">
        <v>220</v>
      </c>
      <c r="G335" s="241">
        <v>8</v>
      </c>
      <c r="H335" s="241">
        <v>16.5</v>
      </c>
      <c r="I335" s="224">
        <f t="shared" ref="I335:I398" si="5">$H335*100/37.5</f>
        <v>44</v>
      </c>
      <c r="J335" s="241" t="s">
        <v>268</v>
      </c>
    </row>
    <row r="336" spans="1:10" s="221" customFormat="1" ht="18.75">
      <c r="A336" s="274">
        <v>325</v>
      </c>
      <c r="B336" s="241" t="s">
        <v>62</v>
      </c>
      <c r="C336" s="223" t="s">
        <v>271</v>
      </c>
      <c r="D336" s="223" t="s">
        <v>247</v>
      </c>
      <c r="E336" s="223" t="s">
        <v>277</v>
      </c>
      <c r="F336" s="217" t="s">
        <v>130</v>
      </c>
      <c r="G336" s="241">
        <v>8</v>
      </c>
      <c r="H336" s="224">
        <v>16.5</v>
      </c>
      <c r="I336" s="224">
        <f t="shared" si="5"/>
        <v>44</v>
      </c>
      <c r="J336" s="241" t="s">
        <v>268</v>
      </c>
    </row>
    <row r="337" spans="1:10" s="221" customFormat="1" ht="18.75">
      <c r="A337" s="274">
        <v>326</v>
      </c>
      <c r="B337" s="241" t="s">
        <v>62</v>
      </c>
      <c r="C337" s="223" t="s">
        <v>270</v>
      </c>
      <c r="D337" s="223" t="s">
        <v>247</v>
      </c>
      <c r="E337" s="223" t="s">
        <v>275</v>
      </c>
      <c r="F337" s="217" t="s">
        <v>2</v>
      </c>
      <c r="G337" s="241">
        <v>8</v>
      </c>
      <c r="H337" s="224">
        <v>16.5</v>
      </c>
      <c r="I337" s="224">
        <f t="shared" si="5"/>
        <v>44</v>
      </c>
      <c r="J337" s="241" t="s">
        <v>268</v>
      </c>
    </row>
    <row r="338" spans="1:10" s="221" customFormat="1" ht="18.75">
      <c r="A338" s="274">
        <v>327</v>
      </c>
      <c r="B338" s="241" t="s">
        <v>62</v>
      </c>
      <c r="C338" s="223" t="s">
        <v>287</v>
      </c>
      <c r="D338" s="223" t="s">
        <v>277</v>
      </c>
      <c r="E338" s="223" t="s">
        <v>247</v>
      </c>
      <c r="F338" s="217" t="s">
        <v>97</v>
      </c>
      <c r="G338" s="241">
        <v>8</v>
      </c>
      <c r="H338" s="224">
        <v>16.5</v>
      </c>
      <c r="I338" s="224">
        <f t="shared" si="5"/>
        <v>44</v>
      </c>
      <c r="J338" s="241" t="s">
        <v>268</v>
      </c>
    </row>
    <row r="339" spans="1:10" s="221" customFormat="1" ht="18.75">
      <c r="A339" s="274">
        <v>328</v>
      </c>
      <c r="B339" s="241" t="s">
        <v>62</v>
      </c>
      <c r="C339" s="223" t="s">
        <v>287</v>
      </c>
      <c r="D339" s="223" t="s">
        <v>273</v>
      </c>
      <c r="E339" s="223" t="s">
        <v>279</v>
      </c>
      <c r="F339" s="217" t="s">
        <v>266</v>
      </c>
      <c r="G339" s="241">
        <v>8</v>
      </c>
      <c r="H339" s="224">
        <v>16.5</v>
      </c>
      <c r="I339" s="224">
        <f t="shared" si="5"/>
        <v>44</v>
      </c>
      <c r="J339" s="241" t="s">
        <v>268</v>
      </c>
    </row>
    <row r="340" spans="1:10" s="221" customFormat="1" ht="18.75">
      <c r="A340" s="274">
        <v>329</v>
      </c>
      <c r="B340" s="241" t="s">
        <v>62</v>
      </c>
      <c r="C340" s="223" t="s">
        <v>287</v>
      </c>
      <c r="D340" s="223" t="s">
        <v>289</v>
      </c>
      <c r="E340" s="223" t="s">
        <v>277</v>
      </c>
      <c r="F340" s="217" t="s">
        <v>152</v>
      </c>
      <c r="G340" s="241">
        <v>8</v>
      </c>
      <c r="H340" s="224">
        <v>16.5</v>
      </c>
      <c r="I340" s="224">
        <f t="shared" si="5"/>
        <v>44</v>
      </c>
      <c r="J340" s="241" t="s">
        <v>268</v>
      </c>
    </row>
    <row r="341" spans="1:10" s="221" customFormat="1" ht="18.75">
      <c r="A341" s="274">
        <v>330</v>
      </c>
      <c r="B341" s="241" t="s">
        <v>62</v>
      </c>
      <c r="C341" s="214" t="s">
        <v>288</v>
      </c>
      <c r="D341" s="214" t="s">
        <v>247</v>
      </c>
      <c r="E341" s="214" t="s">
        <v>279</v>
      </c>
      <c r="F341" s="217" t="s">
        <v>32</v>
      </c>
      <c r="G341" s="241">
        <v>8</v>
      </c>
      <c r="H341" s="224">
        <v>16.5</v>
      </c>
      <c r="I341" s="224">
        <f t="shared" si="5"/>
        <v>44</v>
      </c>
      <c r="J341" s="241" t="s">
        <v>268</v>
      </c>
    </row>
    <row r="342" spans="1:10" s="221" customFormat="1" ht="18.75">
      <c r="A342" s="274">
        <v>331</v>
      </c>
      <c r="B342" s="241" t="s">
        <v>62</v>
      </c>
      <c r="C342" s="241" t="s">
        <v>280</v>
      </c>
      <c r="D342" s="241" t="s">
        <v>273</v>
      </c>
      <c r="E342" s="241" t="s">
        <v>247</v>
      </c>
      <c r="F342" s="242" t="s">
        <v>132</v>
      </c>
      <c r="G342" s="241">
        <v>8</v>
      </c>
      <c r="H342" s="241">
        <v>16.5</v>
      </c>
      <c r="I342" s="224">
        <f t="shared" si="5"/>
        <v>44</v>
      </c>
      <c r="J342" s="241" t="s">
        <v>268</v>
      </c>
    </row>
    <row r="343" spans="1:10" s="221" customFormat="1" ht="18.75">
      <c r="A343" s="274">
        <v>332</v>
      </c>
      <c r="B343" s="241" t="s">
        <v>62</v>
      </c>
      <c r="C343" s="223" t="s">
        <v>280</v>
      </c>
      <c r="D343" s="223" t="s">
        <v>271</v>
      </c>
      <c r="E343" s="223" t="s">
        <v>247</v>
      </c>
      <c r="F343" s="217" t="s">
        <v>14</v>
      </c>
      <c r="G343" s="241">
        <v>8</v>
      </c>
      <c r="H343" s="224">
        <v>16.5</v>
      </c>
      <c r="I343" s="224">
        <f t="shared" si="5"/>
        <v>44</v>
      </c>
      <c r="J343" s="241" t="s">
        <v>268</v>
      </c>
    </row>
    <row r="344" spans="1:10" s="221" customFormat="1" ht="18.75">
      <c r="A344" s="274">
        <v>333</v>
      </c>
      <c r="B344" s="241" t="s">
        <v>62</v>
      </c>
      <c r="C344" s="223" t="s">
        <v>292</v>
      </c>
      <c r="D344" s="223" t="s">
        <v>281</v>
      </c>
      <c r="E344" s="223" t="s">
        <v>247</v>
      </c>
      <c r="F344" s="217" t="s">
        <v>3</v>
      </c>
      <c r="G344" s="241">
        <v>8</v>
      </c>
      <c r="H344" s="224">
        <v>16.5</v>
      </c>
      <c r="I344" s="224">
        <f t="shared" si="5"/>
        <v>44</v>
      </c>
      <c r="J344" s="241" t="s">
        <v>268</v>
      </c>
    </row>
    <row r="345" spans="1:10" s="221" customFormat="1" ht="18.75">
      <c r="A345" s="274">
        <v>334</v>
      </c>
      <c r="B345" s="241" t="s">
        <v>62</v>
      </c>
      <c r="C345" s="261" t="s">
        <v>247</v>
      </c>
      <c r="D345" s="261" t="s">
        <v>279</v>
      </c>
      <c r="E345" s="261" t="s">
        <v>277</v>
      </c>
      <c r="F345" s="217" t="s">
        <v>124</v>
      </c>
      <c r="G345" s="241">
        <v>8</v>
      </c>
      <c r="H345" s="224">
        <v>16</v>
      </c>
      <c r="I345" s="224">
        <f t="shared" si="5"/>
        <v>42.666666666666664</v>
      </c>
      <c r="J345" s="241" t="s">
        <v>268</v>
      </c>
    </row>
    <row r="346" spans="1:10" s="221" customFormat="1" ht="18.75">
      <c r="A346" s="274">
        <v>335</v>
      </c>
      <c r="B346" s="241" t="s">
        <v>62</v>
      </c>
      <c r="C346" s="214" t="s">
        <v>274</v>
      </c>
      <c r="D346" s="214" t="s">
        <v>276</v>
      </c>
      <c r="E346" s="214" t="s">
        <v>275</v>
      </c>
      <c r="F346" s="212" t="s">
        <v>106</v>
      </c>
      <c r="G346" s="241">
        <v>8</v>
      </c>
      <c r="H346" s="229">
        <v>16</v>
      </c>
      <c r="I346" s="224">
        <f t="shared" si="5"/>
        <v>42.666666666666664</v>
      </c>
      <c r="J346" s="241" t="s">
        <v>268</v>
      </c>
    </row>
    <row r="347" spans="1:10" s="221" customFormat="1" ht="18.75">
      <c r="A347" s="274">
        <v>336</v>
      </c>
      <c r="B347" s="241" t="s">
        <v>62</v>
      </c>
      <c r="C347" s="214" t="s">
        <v>272</v>
      </c>
      <c r="D347" s="214" t="s">
        <v>276</v>
      </c>
      <c r="E347" s="214" t="s">
        <v>277</v>
      </c>
      <c r="F347" s="212" t="s">
        <v>81</v>
      </c>
      <c r="G347" s="241">
        <v>8</v>
      </c>
      <c r="H347" s="229">
        <v>16</v>
      </c>
      <c r="I347" s="224">
        <f t="shared" si="5"/>
        <v>42.666666666666664</v>
      </c>
      <c r="J347" s="241" t="s">
        <v>268</v>
      </c>
    </row>
    <row r="348" spans="1:10" s="221" customFormat="1" ht="18.75">
      <c r="A348" s="274">
        <v>337</v>
      </c>
      <c r="B348" s="241" t="s">
        <v>62</v>
      </c>
      <c r="C348" s="223" t="s">
        <v>272</v>
      </c>
      <c r="D348" s="223" t="s">
        <v>277</v>
      </c>
      <c r="E348" s="223" t="s">
        <v>275</v>
      </c>
      <c r="F348" s="217" t="s">
        <v>266</v>
      </c>
      <c r="G348" s="241">
        <v>8</v>
      </c>
      <c r="H348" s="224">
        <v>16</v>
      </c>
      <c r="I348" s="224">
        <f t="shared" si="5"/>
        <v>42.666666666666664</v>
      </c>
      <c r="J348" s="241" t="s">
        <v>268</v>
      </c>
    </row>
    <row r="349" spans="1:10" s="221" customFormat="1" ht="18.75">
      <c r="A349" s="274">
        <v>338</v>
      </c>
      <c r="B349" s="241" t="s">
        <v>62</v>
      </c>
      <c r="C349" s="269" t="s">
        <v>272</v>
      </c>
      <c r="D349" s="269" t="s">
        <v>290</v>
      </c>
      <c r="E349" s="269" t="s">
        <v>277</v>
      </c>
      <c r="F349" s="215" t="s">
        <v>24</v>
      </c>
      <c r="G349" s="241">
        <v>8</v>
      </c>
      <c r="H349" s="216">
        <v>16</v>
      </c>
      <c r="I349" s="224">
        <f t="shared" si="5"/>
        <v>42.666666666666664</v>
      </c>
      <c r="J349" s="241" t="s">
        <v>268</v>
      </c>
    </row>
    <row r="350" spans="1:10" s="221" customFormat="1" ht="18.75">
      <c r="A350" s="274">
        <v>339</v>
      </c>
      <c r="B350" s="241" t="s">
        <v>62</v>
      </c>
      <c r="C350" s="223" t="s">
        <v>272</v>
      </c>
      <c r="D350" s="223" t="s">
        <v>286</v>
      </c>
      <c r="E350" s="223" t="s">
        <v>247</v>
      </c>
      <c r="F350" s="217" t="s">
        <v>3</v>
      </c>
      <c r="G350" s="241">
        <v>8</v>
      </c>
      <c r="H350" s="224">
        <v>16</v>
      </c>
      <c r="I350" s="224">
        <f t="shared" si="5"/>
        <v>42.666666666666664</v>
      </c>
      <c r="J350" s="241" t="s">
        <v>268</v>
      </c>
    </row>
    <row r="351" spans="1:10" s="221" customFormat="1" ht="18.75">
      <c r="A351" s="274">
        <v>340</v>
      </c>
      <c r="B351" s="241" t="s">
        <v>62</v>
      </c>
      <c r="C351" s="214" t="s">
        <v>273</v>
      </c>
      <c r="D351" s="214" t="s">
        <v>277</v>
      </c>
      <c r="E351" s="214" t="s">
        <v>247</v>
      </c>
      <c r="F351" s="212" t="s">
        <v>2</v>
      </c>
      <c r="G351" s="241">
        <v>8</v>
      </c>
      <c r="H351" s="229">
        <v>16</v>
      </c>
      <c r="I351" s="224">
        <f t="shared" si="5"/>
        <v>42.666666666666664</v>
      </c>
      <c r="J351" s="241" t="s">
        <v>268</v>
      </c>
    </row>
    <row r="352" spans="1:10" s="221" customFormat="1" ht="18.75">
      <c r="A352" s="274">
        <v>341</v>
      </c>
      <c r="B352" s="241" t="s">
        <v>62</v>
      </c>
      <c r="C352" s="214" t="s">
        <v>279</v>
      </c>
      <c r="D352" s="214" t="s">
        <v>276</v>
      </c>
      <c r="E352" s="214" t="s">
        <v>281</v>
      </c>
      <c r="F352" s="217" t="s">
        <v>116</v>
      </c>
      <c r="G352" s="241">
        <v>8</v>
      </c>
      <c r="H352" s="224">
        <v>16</v>
      </c>
      <c r="I352" s="224">
        <f t="shared" si="5"/>
        <v>42.666666666666664</v>
      </c>
      <c r="J352" s="241" t="s">
        <v>268</v>
      </c>
    </row>
    <row r="353" spans="1:14" s="221" customFormat="1" ht="18.75">
      <c r="A353" s="274">
        <v>342</v>
      </c>
      <c r="B353" s="241" t="s">
        <v>62</v>
      </c>
      <c r="C353" s="223" t="s">
        <v>276</v>
      </c>
      <c r="D353" s="223" t="s">
        <v>274</v>
      </c>
      <c r="E353" s="223" t="s">
        <v>274</v>
      </c>
      <c r="F353" s="217" t="s">
        <v>42</v>
      </c>
      <c r="G353" s="241">
        <v>8</v>
      </c>
      <c r="H353" s="224">
        <v>16</v>
      </c>
      <c r="I353" s="224">
        <f t="shared" si="5"/>
        <v>42.666666666666664</v>
      </c>
      <c r="J353" s="241" t="s">
        <v>268</v>
      </c>
    </row>
    <row r="354" spans="1:14" s="221" customFormat="1" ht="18.75">
      <c r="A354" s="274">
        <v>343</v>
      </c>
      <c r="B354" s="241" t="s">
        <v>62</v>
      </c>
      <c r="C354" s="223" t="s">
        <v>276</v>
      </c>
      <c r="D354" s="223" t="s">
        <v>247</v>
      </c>
      <c r="E354" s="223" t="s">
        <v>275</v>
      </c>
      <c r="F354" s="217" t="s">
        <v>136</v>
      </c>
      <c r="G354" s="241">
        <v>8</v>
      </c>
      <c r="H354" s="224">
        <v>16</v>
      </c>
      <c r="I354" s="224">
        <f t="shared" si="5"/>
        <v>42.666666666666664</v>
      </c>
      <c r="J354" s="241" t="s">
        <v>268</v>
      </c>
      <c r="K354" s="238"/>
      <c r="L354" s="238"/>
      <c r="M354" s="238"/>
      <c r="N354" s="238"/>
    </row>
    <row r="355" spans="1:14" s="221" customFormat="1" ht="18.75">
      <c r="A355" s="274">
        <v>344</v>
      </c>
      <c r="B355" s="241" t="s">
        <v>62</v>
      </c>
      <c r="C355" s="223" t="s">
        <v>276</v>
      </c>
      <c r="D355" s="223" t="s">
        <v>282</v>
      </c>
      <c r="E355" s="223" t="s">
        <v>281</v>
      </c>
      <c r="F355" s="217" t="s">
        <v>145</v>
      </c>
      <c r="G355" s="241">
        <v>8</v>
      </c>
      <c r="H355" s="228">
        <v>16</v>
      </c>
      <c r="I355" s="224">
        <f t="shared" si="5"/>
        <v>42.666666666666664</v>
      </c>
      <c r="J355" s="241" t="s">
        <v>268</v>
      </c>
    </row>
    <row r="356" spans="1:14" s="221" customFormat="1" ht="18.75">
      <c r="A356" s="274">
        <v>345</v>
      </c>
      <c r="B356" s="241" t="s">
        <v>62</v>
      </c>
      <c r="C356" s="223" t="s">
        <v>276</v>
      </c>
      <c r="D356" s="223" t="s">
        <v>278</v>
      </c>
      <c r="E356" s="223" t="s">
        <v>274</v>
      </c>
      <c r="F356" s="217" t="s">
        <v>147</v>
      </c>
      <c r="G356" s="241">
        <v>8</v>
      </c>
      <c r="H356" s="211">
        <v>16</v>
      </c>
      <c r="I356" s="224">
        <f t="shared" si="5"/>
        <v>42.666666666666664</v>
      </c>
      <c r="J356" s="241" t="s">
        <v>268</v>
      </c>
    </row>
    <row r="357" spans="1:14" s="221" customFormat="1" ht="18.75">
      <c r="A357" s="274">
        <v>346</v>
      </c>
      <c r="B357" s="241" t="s">
        <v>62</v>
      </c>
      <c r="C357" s="214" t="s">
        <v>276</v>
      </c>
      <c r="D357" s="214" t="s">
        <v>277</v>
      </c>
      <c r="E357" s="214" t="s">
        <v>247</v>
      </c>
      <c r="F357" s="212" t="s">
        <v>1</v>
      </c>
      <c r="G357" s="241">
        <v>8</v>
      </c>
      <c r="H357" s="229">
        <v>16</v>
      </c>
      <c r="I357" s="224">
        <f t="shared" si="5"/>
        <v>42.666666666666664</v>
      </c>
      <c r="J357" s="241" t="s">
        <v>268</v>
      </c>
    </row>
    <row r="358" spans="1:14" s="221" customFormat="1" ht="18.75">
      <c r="A358" s="274">
        <v>347</v>
      </c>
      <c r="B358" s="241" t="s">
        <v>62</v>
      </c>
      <c r="C358" s="214" t="s">
        <v>289</v>
      </c>
      <c r="D358" s="214" t="s">
        <v>282</v>
      </c>
      <c r="E358" s="214" t="s">
        <v>247</v>
      </c>
      <c r="F358" s="217" t="s">
        <v>131</v>
      </c>
      <c r="G358" s="241">
        <v>8</v>
      </c>
      <c r="H358" s="228">
        <v>16</v>
      </c>
      <c r="I358" s="224">
        <f t="shared" si="5"/>
        <v>42.666666666666664</v>
      </c>
      <c r="J358" s="241" t="s">
        <v>268</v>
      </c>
    </row>
    <row r="359" spans="1:14" s="221" customFormat="1" ht="18.75">
      <c r="A359" s="274">
        <v>348</v>
      </c>
      <c r="B359" s="241" t="s">
        <v>62</v>
      </c>
      <c r="C359" s="214" t="s">
        <v>277</v>
      </c>
      <c r="D359" s="214" t="s">
        <v>247</v>
      </c>
      <c r="E359" s="214" t="s">
        <v>247</v>
      </c>
      <c r="F359" s="212" t="s">
        <v>130</v>
      </c>
      <c r="G359" s="241">
        <v>8</v>
      </c>
      <c r="H359" s="229">
        <v>16</v>
      </c>
      <c r="I359" s="224">
        <f t="shared" si="5"/>
        <v>42.666666666666664</v>
      </c>
      <c r="J359" s="241" t="s">
        <v>268</v>
      </c>
    </row>
    <row r="360" spans="1:14" s="221" customFormat="1" ht="18.75">
      <c r="A360" s="274">
        <v>349</v>
      </c>
      <c r="B360" s="241" t="s">
        <v>62</v>
      </c>
      <c r="C360" s="223" t="s">
        <v>277</v>
      </c>
      <c r="D360" s="223" t="s">
        <v>247</v>
      </c>
      <c r="E360" s="223" t="s">
        <v>275</v>
      </c>
      <c r="F360" s="217" t="s">
        <v>101</v>
      </c>
      <c r="G360" s="241">
        <v>8</v>
      </c>
      <c r="H360" s="224">
        <v>16</v>
      </c>
      <c r="I360" s="224">
        <f t="shared" si="5"/>
        <v>42.666666666666664</v>
      </c>
      <c r="J360" s="241" t="s">
        <v>268</v>
      </c>
    </row>
    <row r="361" spans="1:14" s="221" customFormat="1" ht="18.75">
      <c r="A361" s="274">
        <v>350</v>
      </c>
      <c r="B361" s="241" t="s">
        <v>62</v>
      </c>
      <c r="C361" s="241" t="s">
        <v>277</v>
      </c>
      <c r="D361" s="241" t="s">
        <v>286</v>
      </c>
      <c r="E361" s="241" t="s">
        <v>271</v>
      </c>
      <c r="F361" s="242" t="s">
        <v>7</v>
      </c>
      <c r="G361" s="241">
        <v>8</v>
      </c>
      <c r="H361" s="241">
        <v>16</v>
      </c>
      <c r="I361" s="224">
        <f t="shared" si="5"/>
        <v>42.666666666666664</v>
      </c>
      <c r="J361" s="241" t="s">
        <v>268</v>
      </c>
    </row>
    <row r="362" spans="1:14" s="221" customFormat="1" ht="18.75">
      <c r="A362" s="274">
        <v>351</v>
      </c>
      <c r="B362" s="241" t="s">
        <v>62</v>
      </c>
      <c r="C362" s="223" t="s">
        <v>278</v>
      </c>
      <c r="D362" s="223" t="s">
        <v>286</v>
      </c>
      <c r="E362" s="223" t="s">
        <v>273</v>
      </c>
      <c r="F362" s="217" t="s">
        <v>43</v>
      </c>
      <c r="G362" s="241">
        <v>8</v>
      </c>
      <c r="H362" s="229">
        <v>16</v>
      </c>
      <c r="I362" s="224">
        <f t="shared" si="5"/>
        <v>42.666666666666664</v>
      </c>
      <c r="J362" s="241" t="s">
        <v>268</v>
      </c>
    </row>
    <row r="363" spans="1:14" s="221" customFormat="1" ht="18.75">
      <c r="A363" s="274">
        <v>352</v>
      </c>
      <c r="B363" s="241" t="s">
        <v>62</v>
      </c>
      <c r="C363" s="223" t="s">
        <v>282</v>
      </c>
      <c r="D363" s="266" t="s">
        <v>247</v>
      </c>
      <c r="E363" s="223" t="s">
        <v>279</v>
      </c>
      <c r="F363" s="217" t="s">
        <v>112</v>
      </c>
      <c r="G363" s="241">
        <v>8</v>
      </c>
      <c r="H363" s="224">
        <v>16</v>
      </c>
      <c r="I363" s="224">
        <f t="shared" si="5"/>
        <v>42.666666666666664</v>
      </c>
      <c r="J363" s="241" t="s">
        <v>268</v>
      </c>
    </row>
    <row r="364" spans="1:14" s="221" customFormat="1" ht="18.75">
      <c r="A364" s="274">
        <v>353</v>
      </c>
      <c r="B364" s="241" t="s">
        <v>62</v>
      </c>
      <c r="C364" s="223" t="s">
        <v>275</v>
      </c>
      <c r="D364" s="211" t="s">
        <v>271</v>
      </c>
      <c r="E364" s="211" t="s">
        <v>277</v>
      </c>
      <c r="F364" s="210" t="s">
        <v>103</v>
      </c>
      <c r="G364" s="241">
        <v>8</v>
      </c>
      <c r="H364" s="224">
        <v>16</v>
      </c>
      <c r="I364" s="224">
        <f t="shared" si="5"/>
        <v>42.666666666666664</v>
      </c>
      <c r="J364" s="241" t="s">
        <v>268</v>
      </c>
    </row>
    <row r="365" spans="1:14" s="221" customFormat="1" ht="18.75">
      <c r="A365" s="274">
        <v>354</v>
      </c>
      <c r="B365" s="241" t="s">
        <v>62</v>
      </c>
      <c r="C365" s="223" t="s">
        <v>281</v>
      </c>
      <c r="D365" s="223" t="s">
        <v>281</v>
      </c>
      <c r="E365" s="223" t="s">
        <v>274</v>
      </c>
      <c r="F365" s="217" t="s">
        <v>127</v>
      </c>
      <c r="G365" s="241">
        <v>8</v>
      </c>
      <c r="H365" s="224">
        <v>16</v>
      </c>
      <c r="I365" s="224">
        <f t="shared" si="5"/>
        <v>42.666666666666664</v>
      </c>
      <c r="J365" s="241" t="s">
        <v>268</v>
      </c>
    </row>
    <row r="366" spans="1:14" s="221" customFormat="1" ht="18.75">
      <c r="A366" s="274">
        <v>355</v>
      </c>
      <c r="B366" s="241" t="s">
        <v>62</v>
      </c>
      <c r="C366" s="214" t="s">
        <v>281</v>
      </c>
      <c r="D366" s="214" t="s">
        <v>281</v>
      </c>
      <c r="E366" s="214" t="s">
        <v>273</v>
      </c>
      <c r="F366" s="212" t="s">
        <v>36</v>
      </c>
      <c r="G366" s="241">
        <v>8</v>
      </c>
      <c r="H366" s="229">
        <v>16</v>
      </c>
      <c r="I366" s="224">
        <f t="shared" si="5"/>
        <v>42.666666666666664</v>
      </c>
      <c r="J366" s="241" t="s">
        <v>268</v>
      </c>
    </row>
    <row r="367" spans="1:14" s="221" customFormat="1" ht="18.75">
      <c r="A367" s="274">
        <v>356</v>
      </c>
      <c r="B367" s="241" t="s">
        <v>62</v>
      </c>
      <c r="C367" s="241" t="s">
        <v>281</v>
      </c>
      <c r="D367" s="241" t="s">
        <v>247</v>
      </c>
      <c r="E367" s="241" t="s">
        <v>271</v>
      </c>
      <c r="F367" s="242" t="s">
        <v>14</v>
      </c>
      <c r="G367" s="241">
        <v>8</v>
      </c>
      <c r="H367" s="241">
        <v>16</v>
      </c>
      <c r="I367" s="224">
        <f t="shared" si="5"/>
        <v>42.666666666666664</v>
      </c>
      <c r="J367" s="241" t="s">
        <v>268</v>
      </c>
    </row>
    <row r="368" spans="1:14" s="221" customFormat="1" ht="18.75">
      <c r="A368" s="274">
        <v>357</v>
      </c>
      <c r="B368" s="241" t="s">
        <v>62</v>
      </c>
      <c r="C368" s="223" t="s">
        <v>281</v>
      </c>
      <c r="D368" s="223" t="s">
        <v>285</v>
      </c>
      <c r="E368" s="223" t="s">
        <v>275</v>
      </c>
      <c r="F368" s="217" t="s">
        <v>58</v>
      </c>
      <c r="G368" s="241">
        <v>8</v>
      </c>
      <c r="H368" s="224">
        <v>16</v>
      </c>
      <c r="I368" s="224">
        <f t="shared" si="5"/>
        <v>42.666666666666664</v>
      </c>
      <c r="J368" s="241" t="s">
        <v>268</v>
      </c>
    </row>
    <row r="369" spans="1:10" s="221" customFormat="1" ht="18.75">
      <c r="A369" s="274">
        <v>358</v>
      </c>
      <c r="B369" s="241" t="s">
        <v>62</v>
      </c>
      <c r="C369" s="223" t="s">
        <v>271</v>
      </c>
      <c r="D369" s="223" t="s">
        <v>274</v>
      </c>
      <c r="E369" s="223" t="s">
        <v>275</v>
      </c>
      <c r="F369" s="217" t="s">
        <v>131</v>
      </c>
      <c r="G369" s="241">
        <v>8</v>
      </c>
      <c r="H369" s="224">
        <v>16</v>
      </c>
      <c r="I369" s="224">
        <f t="shared" si="5"/>
        <v>42.666666666666664</v>
      </c>
      <c r="J369" s="241" t="s">
        <v>268</v>
      </c>
    </row>
    <row r="370" spans="1:10" s="221" customFormat="1" ht="18.75">
      <c r="A370" s="274">
        <v>359</v>
      </c>
      <c r="B370" s="241" t="s">
        <v>62</v>
      </c>
      <c r="C370" s="241" t="s">
        <v>271</v>
      </c>
      <c r="D370" s="241" t="s">
        <v>285</v>
      </c>
      <c r="E370" s="241" t="s">
        <v>277</v>
      </c>
      <c r="F370" s="242" t="s">
        <v>16</v>
      </c>
      <c r="G370" s="241">
        <v>8</v>
      </c>
      <c r="H370" s="241">
        <v>16</v>
      </c>
      <c r="I370" s="224">
        <f t="shared" si="5"/>
        <v>42.666666666666664</v>
      </c>
      <c r="J370" s="241" t="s">
        <v>268</v>
      </c>
    </row>
    <row r="371" spans="1:10" s="221" customFormat="1" ht="18.75">
      <c r="A371" s="274">
        <v>360</v>
      </c>
      <c r="B371" s="241" t="s">
        <v>62</v>
      </c>
      <c r="C371" s="241" t="s">
        <v>293</v>
      </c>
      <c r="D371" s="241" t="s">
        <v>247</v>
      </c>
      <c r="E371" s="241" t="s">
        <v>247</v>
      </c>
      <c r="F371" s="242" t="s">
        <v>47</v>
      </c>
      <c r="G371" s="241">
        <v>8</v>
      </c>
      <c r="H371" s="241">
        <v>16</v>
      </c>
      <c r="I371" s="224">
        <f t="shared" si="5"/>
        <v>42.666666666666664</v>
      </c>
      <c r="J371" s="241" t="s">
        <v>268</v>
      </c>
    </row>
    <row r="372" spans="1:10" s="221" customFormat="1" ht="18.75">
      <c r="A372" s="274">
        <v>361</v>
      </c>
      <c r="B372" s="241" t="s">
        <v>62</v>
      </c>
      <c r="C372" s="223" t="s">
        <v>287</v>
      </c>
      <c r="D372" s="223" t="s">
        <v>275</v>
      </c>
      <c r="E372" s="223" t="s">
        <v>247</v>
      </c>
      <c r="F372" s="217" t="s">
        <v>2</v>
      </c>
      <c r="G372" s="241">
        <v>8</v>
      </c>
      <c r="H372" s="224">
        <v>16</v>
      </c>
      <c r="I372" s="224">
        <f t="shared" si="5"/>
        <v>42.666666666666664</v>
      </c>
      <c r="J372" s="241" t="s">
        <v>268</v>
      </c>
    </row>
    <row r="373" spans="1:10" s="221" customFormat="1" ht="18.75">
      <c r="A373" s="274">
        <v>362</v>
      </c>
      <c r="B373" s="241" t="s">
        <v>62</v>
      </c>
      <c r="C373" s="214" t="s">
        <v>287</v>
      </c>
      <c r="D373" s="214" t="s">
        <v>277</v>
      </c>
      <c r="E373" s="214" t="s">
        <v>281</v>
      </c>
      <c r="F373" s="212" t="s">
        <v>126</v>
      </c>
      <c r="G373" s="241">
        <v>8</v>
      </c>
      <c r="H373" s="229">
        <v>16</v>
      </c>
      <c r="I373" s="224">
        <f t="shared" si="5"/>
        <v>42.666666666666664</v>
      </c>
      <c r="J373" s="241" t="s">
        <v>268</v>
      </c>
    </row>
    <row r="374" spans="1:10" s="221" customFormat="1" ht="18.75">
      <c r="A374" s="274">
        <v>363</v>
      </c>
      <c r="B374" s="241" t="s">
        <v>62</v>
      </c>
      <c r="C374" s="214" t="s">
        <v>287</v>
      </c>
      <c r="D374" s="214" t="s">
        <v>276</v>
      </c>
      <c r="E374" s="214" t="s">
        <v>279</v>
      </c>
      <c r="F374" s="217" t="s">
        <v>36</v>
      </c>
      <c r="G374" s="241">
        <v>8</v>
      </c>
      <c r="H374" s="224">
        <v>16</v>
      </c>
      <c r="I374" s="224">
        <f t="shared" si="5"/>
        <v>42.666666666666664</v>
      </c>
      <c r="J374" s="241" t="s">
        <v>268</v>
      </c>
    </row>
    <row r="375" spans="1:10" s="221" customFormat="1" ht="18.75">
      <c r="A375" s="274">
        <v>364</v>
      </c>
      <c r="B375" s="241" t="s">
        <v>62</v>
      </c>
      <c r="C375" s="223" t="s">
        <v>287</v>
      </c>
      <c r="D375" s="223" t="s">
        <v>273</v>
      </c>
      <c r="E375" s="223" t="s">
        <v>281</v>
      </c>
      <c r="F375" s="217" t="s">
        <v>266</v>
      </c>
      <c r="G375" s="241">
        <v>8</v>
      </c>
      <c r="H375" s="224">
        <v>16</v>
      </c>
      <c r="I375" s="224">
        <f t="shared" si="5"/>
        <v>42.666666666666664</v>
      </c>
      <c r="J375" s="241" t="s">
        <v>268</v>
      </c>
    </row>
    <row r="376" spans="1:10" s="221" customFormat="1" ht="18.75">
      <c r="A376" s="274">
        <v>365</v>
      </c>
      <c r="B376" s="241" t="s">
        <v>62</v>
      </c>
      <c r="C376" s="223" t="s">
        <v>287</v>
      </c>
      <c r="D376" s="223" t="s">
        <v>247</v>
      </c>
      <c r="E376" s="223" t="s">
        <v>275</v>
      </c>
      <c r="F376" s="217" t="s">
        <v>106</v>
      </c>
      <c r="G376" s="241">
        <v>8</v>
      </c>
      <c r="H376" s="229">
        <v>16</v>
      </c>
      <c r="I376" s="224">
        <f t="shared" si="5"/>
        <v>42.666666666666664</v>
      </c>
      <c r="J376" s="241" t="s">
        <v>268</v>
      </c>
    </row>
    <row r="377" spans="1:10" s="221" customFormat="1" ht="18.75">
      <c r="A377" s="274">
        <v>366</v>
      </c>
      <c r="B377" s="241" t="s">
        <v>62</v>
      </c>
      <c r="C377" s="241" t="s">
        <v>295</v>
      </c>
      <c r="D377" s="241" t="s">
        <v>277</v>
      </c>
      <c r="E377" s="241" t="s">
        <v>281</v>
      </c>
      <c r="F377" s="276" t="s">
        <v>267</v>
      </c>
      <c r="G377" s="241">
        <v>8</v>
      </c>
      <c r="H377" s="241">
        <v>16</v>
      </c>
      <c r="I377" s="224">
        <f t="shared" si="5"/>
        <v>42.666666666666664</v>
      </c>
      <c r="J377" s="241" t="s">
        <v>268</v>
      </c>
    </row>
    <row r="378" spans="1:10" s="221" customFormat="1" ht="18.75">
      <c r="A378" s="274">
        <v>367</v>
      </c>
      <c r="B378" s="241" t="s">
        <v>62</v>
      </c>
      <c r="C378" s="241" t="s">
        <v>288</v>
      </c>
      <c r="D378" s="241" t="s">
        <v>275</v>
      </c>
      <c r="E378" s="241" t="s">
        <v>247</v>
      </c>
      <c r="F378" s="242" t="s">
        <v>115</v>
      </c>
      <c r="G378" s="241">
        <v>8</v>
      </c>
      <c r="H378" s="253">
        <v>16</v>
      </c>
      <c r="I378" s="224">
        <f t="shared" si="5"/>
        <v>42.666666666666664</v>
      </c>
      <c r="J378" s="241" t="s">
        <v>268</v>
      </c>
    </row>
    <row r="379" spans="1:10" s="221" customFormat="1" ht="18.75">
      <c r="A379" s="274">
        <v>368</v>
      </c>
      <c r="B379" s="241" t="s">
        <v>62</v>
      </c>
      <c r="C379" s="214" t="s">
        <v>301</v>
      </c>
      <c r="D379" s="214" t="s">
        <v>290</v>
      </c>
      <c r="E379" s="214" t="s">
        <v>247</v>
      </c>
      <c r="F379" s="212" t="s">
        <v>263</v>
      </c>
      <c r="G379" s="241">
        <v>8</v>
      </c>
      <c r="H379" s="229">
        <v>16</v>
      </c>
      <c r="I379" s="224">
        <f t="shared" si="5"/>
        <v>42.666666666666664</v>
      </c>
      <c r="J379" s="241" t="s">
        <v>268</v>
      </c>
    </row>
    <row r="380" spans="1:10" s="221" customFormat="1" ht="18.75">
      <c r="A380" s="274">
        <v>369</v>
      </c>
      <c r="B380" s="241" t="s">
        <v>62</v>
      </c>
      <c r="C380" s="291" t="s">
        <v>280</v>
      </c>
      <c r="D380" s="291" t="s">
        <v>247</v>
      </c>
      <c r="E380" s="291" t="s">
        <v>270</v>
      </c>
      <c r="F380" s="282" t="s">
        <v>116</v>
      </c>
      <c r="G380" s="241">
        <v>8</v>
      </c>
      <c r="H380" s="283">
        <v>16</v>
      </c>
      <c r="I380" s="224">
        <f t="shared" si="5"/>
        <v>42.666666666666664</v>
      </c>
      <c r="J380" s="241" t="s">
        <v>268</v>
      </c>
    </row>
    <row r="381" spans="1:10" s="221" customFormat="1" ht="18.75">
      <c r="A381" s="274">
        <v>370</v>
      </c>
      <c r="B381" s="241" t="s">
        <v>62</v>
      </c>
      <c r="C381" s="241" t="s">
        <v>292</v>
      </c>
      <c r="D381" s="241" t="s">
        <v>247</v>
      </c>
      <c r="E381" s="241" t="s">
        <v>284</v>
      </c>
      <c r="F381" s="242" t="s">
        <v>135</v>
      </c>
      <c r="G381" s="241">
        <v>8</v>
      </c>
      <c r="H381" s="241">
        <v>16</v>
      </c>
      <c r="I381" s="224">
        <f t="shared" si="5"/>
        <v>42.666666666666664</v>
      </c>
      <c r="J381" s="241" t="s">
        <v>268</v>
      </c>
    </row>
    <row r="382" spans="1:10" s="221" customFormat="1" ht="18.75">
      <c r="A382" s="274">
        <v>371</v>
      </c>
      <c r="B382" s="241" t="s">
        <v>62</v>
      </c>
      <c r="C382" s="223" t="s">
        <v>292</v>
      </c>
      <c r="D382" s="223" t="s">
        <v>285</v>
      </c>
      <c r="E382" s="223" t="s">
        <v>247</v>
      </c>
      <c r="F382" s="217" t="s">
        <v>59</v>
      </c>
      <c r="G382" s="241">
        <v>8</v>
      </c>
      <c r="H382" s="224">
        <v>16</v>
      </c>
      <c r="I382" s="224">
        <f t="shared" si="5"/>
        <v>42.666666666666664</v>
      </c>
      <c r="J382" s="241" t="s">
        <v>268</v>
      </c>
    </row>
    <row r="383" spans="1:10" s="221" customFormat="1" ht="18.75">
      <c r="A383" s="274">
        <v>372</v>
      </c>
      <c r="B383" s="241" t="s">
        <v>62</v>
      </c>
      <c r="C383" s="214" t="s">
        <v>247</v>
      </c>
      <c r="D383" s="214" t="s">
        <v>281</v>
      </c>
      <c r="E383" s="214" t="s">
        <v>278</v>
      </c>
      <c r="F383" s="217" t="s">
        <v>75</v>
      </c>
      <c r="G383" s="241">
        <v>8</v>
      </c>
      <c r="H383" s="228">
        <v>15.5</v>
      </c>
      <c r="I383" s="224">
        <f t="shared" si="5"/>
        <v>41.333333333333336</v>
      </c>
      <c r="J383" s="241" t="s">
        <v>268</v>
      </c>
    </row>
    <row r="384" spans="1:10" s="221" customFormat="1" ht="18.75">
      <c r="A384" s="274">
        <v>373</v>
      </c>
      <c r="B384" s="241" t="s">
        <v>62</v>
      </c>
      <c r="C384" s="241" t="s">
        <v>247</v>
      </c>
      <c r="D384" s="241" t="s">
        <v>247</v>
      </c>
      <c r="E384" s="241" t="s">
        <v>247</v>
      </c>
      <c r="F384" s="242" t="s">
        <v>58</v>
      </c>
      <c r="G384" s="241">
        <v>8</v>
      </c>
      <c r="H384" s="241">
        <v>15.5</v>
      </c>
      <c r="I384" s="224">
        <f t="shared" si="5"/>
        <v>41.333333333333336</v>
      </c>
      <c r="J384" s="241" t="s">
        <v>268</v>
      </c>
    </row>
    <row r="385" spans="1:10" s="221" customFormat="1" ht="18.75">
      <c r="A385" s="274">
        <v>374</v>
      </c>
      <c r="B385" s="241" t="s">
        <v>62</v>
      </c>
      <c r="C385" s="223" t="s">
        <v>275</v>
      </c>
      <c r="D385" s="223" t="s">
        <v>281</v>
      </c>
      <c r="E385" s="223" t="s">
        <v>271</v>
      </c>
      <c r="F385" s="217" t="s">
        <v>7</v>
      </c>
      <c r="G385" s="241">
        <v>8</v>
      </c>
      <c r="H385" s="224">
        <v>15.5</v>
      </c>
      <c r="I385" s="224">
        <f t="shared" si="5"/>
        <v>41.333333333333336</v>
      </c>
      <c r="J385" s="241" t="s">
        <v>268</v>
      </c>
    </row>
    <row r="386" spans="1:10" s="221" customFormat="1" ht="18.75">
      <c r="A386" s="274">
        <v>375</v>
      </c>
      <c r="B386" s="241" t="s">
        <v>62</v>
      </c>
      <c r="C386" s="223" t="s">
        <v>247</v>
      </c>
      <c r="D386" s="223" t="s">
        <v>285</v>
      </c>
      <c r="E386" s="223" t="s">
        <v>279</v>
      </c>
      <c r="F386" s="217" t="s">
        <v>14</v>
      </c>
      <c r="G386" s="241">
        <v>8</v>
      </c>
      <c r="H386" s="224">
        <v>15.5</v>
      </c>
      <c r="I386" s="224">
        <f t="shared" si="5"/>
        <v>41.333333333333336</v>
      </c>
      <c r="J386" s="241" t="s">
        <v>268</v>
      </c>
    </row>
    <row r="387" spans="1:10" s="221" customFormat="1" ht="18.75">
      <c r="A387" s="274">
        <v>376</v>
      </c>
      <c r="B387" s="241" t="s">
        <v>62</v>
      </c>
      <c r="C387" s="241" t="s">
        <v>247</v>
      </c>
      <c r="D387" s="241" t="s">
        <v>247</v>
      </c>
      <c r="E387" s="241" t="s">
        <v>275</v>
      </c>
      <c r="F387" s="242" t="s">
        <v>220</v>
      </c>
      <c r="G387" s="241">
        <v>8</v>
      </c>
      <c r="H387" s="241">
        <v>15.5</v>
      </c>
      <c r="I387" s="224">
        <f t="shared" si="5"/>
        <v>41.333333333333336</v>
      </c>
      <c r="J387" s="241" t="s">
        <v>268</v>
      </c>
    </row>
    <row r="388" spans="1:10" s="221" customFormat="1" ht="18.75">
      <c r="A388" s="274">
        <v>377</v>
      </c>
      <c r="B388" s="241" t="s">
        <v>62</v>
      </c>
      <c r="C388" s="223" t="s">
        <v>247</v>
      </c>
      <c r="D388" s="223" t="s">
        <v>276</v>
      </c>
      <c r="E388" s="223" t="s">
        <v>283</v>
      </c>
      <c r="F388" s="217" t="s">
        <v>121</v>
      </c>
      <c r="G388" s="241">
        <v>8</v>
      </c>
      <c r="H388" s="224">
        <v>15.5</v>
      </c>
      <c r="I388" s="224">
        <f t="shared" si="5"/>
        <v>41.333333333333336</v>
      </c>
      <c r="J388" s="241" t="s">
        <v>268</v>
      </c>
    </row>
    <row r="389" spans="1:10" s="221" customFormat="1" ht="18.75">
      <c r="A389" s="274">
        <v>378</v>
      </c>
      <c r="B389" s="241" t="s">
        <v>62</v>
      </c>
      <c r="C389" s="214" t="s">
        <v>284</v>
      </c>
      <c r="D389" s="214" t="s">
        <v>293</v>
      </c>
      <c r="E389" s="214" t="s">
        <v>290</v>
      </c>
      <c r="F389" s="212" t="s">
        <v>222</v>
      </c>
      <c r="G389" s="241">
        <v>8</v>
      </c>
      <c r="H389" s="229">
        <v>15.5</v>
      </c>
      <c r="I389" s="224">
        <f t="shared" si="5"/>
        <v>41.333333333333336</v>
      </c>
      <c r="J389" s="241" t="s">
        <v>268</v>
      </c>
    </row>
    <row r="390" spans="1:10" s="221" customFormat="1" ht="18.75">
      <c r="A390" s="274">
        <v>379</v>
      </c>
      <c r="B390" s="241" t="s">
        <v>62</v>
      </c>
      <c r="C390" s="241" t="s">
        <v>284</v>
      </c>
      <c r="D390" s="241" t="s">
        <v>276</v>
      </c>
      <c r="E390" s="241" t="s">
        <v>270</v>
      </c>
      <c r="F390" s="242" t="s">
        <v>72</v>
      </c>
      <c r="G390" s="241">
        <v>8</v>
      </c>
      <c r="H390" s="241">
        <v>15.5</v>
      </c>
      <c r="I390" s="224">
        <f t="shared" si="5"/>
        <v>41.333333333333336</v>
      </c>
      <c r="J390" s="241" t="s">
        <v>268</v>
      </c>
    </row>
    <row r="391" spans="1:10" s="221" customFormat="1" ht="18.75">
      <c r="A391" s="274">
        <v>380</v>
      </c>
      <c r="B391" s="241" t="s">
        <v>62</v>
      </c>
      <c r="C391" s="223" t="s">
        <v>284</v>
      </c>
      <c r="D391" s="223" t="s">
        <v>247</v>
      </c>
      <c r="E391" s="223" t="s">
        <v>283</v>
      </c>
      <c r="F391" s="217" t="s">
        <v>43</v>
      </c>
      <c r="G391" s="241">
        <v>8</v>
      </c>
      <c r="H391" s="224">
        <v>15.5</v>
      </c>
      <c r="I391" s="224">
        <f t="shared" si="5"/>
        <v>41.333333333333336</v>
      </c>
      <c r="J391" s="241" t="s">
        <v>268</v>
      </c>
    </row>
    <row r="392" spans="1:10" s="221" customFormat="1" ht="18.75">
      <c r="A392" s="274">
        <v>381</v>
      </c>
      <c r="B392" s="241" t="s">
        <v>62</v>
      </c>
      <c r="C392" s="223" t="s">
        <v>274</v>
      </c>
      <c r="D392" s="223" t="s">
        <v>271</v>
      </c>
      <c r="E392" s="223" t="s">
        <v>279</v>
      </c>
      <c r="F392" s="225" t="s">
        <v>36</v>
      </c>
      <c r="G392" s="241">
        <v>8</v>
      </c>
      <c r="H392" s="224">
        <v>15.5</v>
      </c>
      <c r="I392" s="224">
        <f t="shared" si="5"/>
        <v>41.333333333333336</v>
      </c>
      <c r="J392" s="241" t="s">
        <v>268</v>
      </c>
    </row>
    <row r="393" spans="1:10" s="221" customFormat="1" ht="18.75">
      <c r="A393" s="274">
        <v>382</v>
      </c>
      <c r="B393" s="241" t="s">
        <v>62</v>
      </c>
      <c r="C393" s="214" t="s">
        <v>272</v>
      </c>
      <c r="D393" s="214" t="s">
        <v>247</v>
      </c>
      <c r="E393" s="214" t="s">
        <v>247</v>
      </c>
      <c r="F393" s="212" t="s">
        <v>0</v>
      </c>
      <c r="G393" s="241">
        <v>8</v>
      </c>
      <c r="H393" s="229">
        <v>15.5</v>
      </c>
      <c r="I393" s="224">
        <f t="shared" si="5"/>
        <v>41.333333333333336</v>
      </c>
      <c r="J393" s="241" t="s">
        <v>268</v>
      </c>
    </row>
    <row r="394" spans="1:10" s="221" customFormat="1" ht="18.75">
      <c r="A394" s="274">
        <v>383</v>
      </c>
      <c r="B394" s="241" t="s">
        <v>62</v>
      </c>
      <c r="C394" s="223" t="s">
        <v>272</v>
      </c>
      <c r="D394" s="223" t="s">
        <v>285</v>
      </c>
      <c r="E394" s="223" t="s">
        <v>247</v>
      </c>
      <c r="F394" s="217" t="s">
        <v>104</v>
      </c>
      <c r="G394" s="241">
        <v>8</v>
      </c>
      <c r="H394" s="224">
        <v>15.5</v>
      </c>
      <c r="I394" s="224">
        <f t="shared" si="5"/>
        <v>41.333333333333336</v>
      </c>
      <c r="J394" s="241" t="s">
        <v>268</v>
      </c>
    </row>
    <row r="395" spans="1:10" s="221" customFormat="1" ht="18.75">
      <c r="A395" s="274">
        <v>384</v>
      </c>
      <c r="B395" s="241" t="s">
        <v>62</v>
      </c>
      <c r="C395" s="241" t="s">
        <v>273</v>
      </c>
      <c r="D395" s="241" t="s">
        <v>247</v>
      </c>
      <c r="E395" s="241" t="s">
        <v>270</v>
      </c>
      <c r="F395" s="242" t="s">
        <v>28</v>
      </c>
      <c r="G395" s="241">
        <v>8</v>
      </c>
      <c r="H395" s="241">
        <v>15.5</v>
      </c>
      <c r="I395" s="224">
        <f t="shared" si="5"/>
        <v>41.333333333333336</v>
      </c>
      <c r="J395" s="241" t="s">
        <v>268</v>
      </c>
    </row>
    <row r="396" spans="1:10" s="221" customFormat="1" ht="18.75">
      <c r="A396" s="274">
        <v>385</v>
      </c>
      <c r="B396" s="241" t="s">
        <v>62</v>
      </c>
      <c r="C396" s="223" t="s">
        <v>286</v>
      </c>
      <c r="D396" s="223" t="s">
        <v>247</v>
      </c>
      <c r="E396" s="223" t="s">
        <v>247</v>
      </c>
      <c r="F396" s="217" t="s">
        <v>10</v>
      </c>
      <c r="G396" s="241">
        <v>8</v>
      </c>
      <c r="H396" s="224">
        <v>15.5</v>
      </c>
      <c r="I396" s="224">
        <f t="shared" si="5"/>
        <v>41.333333333333336</v>
      </c>
      <c r="J396" s="241" t="s">
        <v>268</v>
      </c>
    </row>
    <row r="397" spans="1:10" s="221" customFormat="1" ht="18.75">
      <c r="A397" s="274">
        <v>386</v>
      </c>
      <c r="B397" s="241" t="s">
        <v>62</v>
      </c>
      <c r="C397" s="223" t="s">
        <v>279</v>
      </c>
      <c r="D397" s="223" t="s">
        <v>247</v>
      </c>
      <c r="E397" s="223" t="s">
        <v>274</v>
      </c>
      <c r="F397" s="217" t="s">
        <v>148</v>
      </c>
      <c r="G397" s="241">
        <v>8</v>
      </c>
      <c r="H397" s="224">
        <v>15.5</v>
      </c>
      <c r="I397" s="224">
        <f t="shared" si="5"/>
        <v>41.333333333333336</v>
      </c>
      <c r="J397" s="241" t="s">
        <v>268</v>
      </c>
    </row>
    <row r="398" spans="1:10" s="221" customFormat="1" ht="18.75">
      <c r="A398" s="274">
        <v>387</v>
      </c>
      <c r="B398" s="241" t="s">
        <v>62</v>
      </c>
      <c r="C398" s="223" t="s">
        <v>279</v>
      </c>
      <c r="D398" s="223" t="s">
        <v>247</v>
      </c>
      <c r="E398" s="223" t="s">
        <v>276</v>
      </c>
      <c r="F398" s="281" t="s">
        <v>124</v>
      </c>
      <c r="G398" s="241">
        <v>8</v>
      </c>
      <c r="H398" s="224">
        <v>15.5</v>
      </c>
      <c r="I398" s="224">
        <f t="shared" si="5"/>
        <v>41.333333333333336</v>
      </c>
      <c r="J398" s="241" t="s">
        <v>268</v>
      </c>
    </row>
    <row r="399" spans="1:10" s="221" customFormat="1" ht="18.75">
      <c r="A399" s="274">
        <v>388</v>
      </c>
      <c r="B399" s="241" t="s">
        <v>62</v>
      </c>
      <c r="C399" s="223" t="s">
        <v>279</v>
      </c>
      <c r="D399" s="223" t="s">
        <v>285</v>
      </c>
      <c r="E399" s="223" t="s">
        <v>277</v>
      </c>
      <c r="F399" s="217" t="s">
        <v>1</v>
      </c>
      <c r="G399" s="241">
        <v>8</v>
      </c>
      <c r="H399" s="224">
        <v>15.5</v>
      </c>
      <c r="I399" s="224">
        <f t="shared" ref="I399:I462" si="6">$H399*100/37.5</f>
        <v>41.333333333333336</v>
      </c>
      <c r="J399" s="241" t="s">
        <v>268</v>
      </c>
    </row>
    <row r="400" spans="1:10" s="221" customFormat="1" ht="18.75">
      <c r="A400" s="274">
        <v>389</v>
      </c>
      <c r="B400" s="241" t="s">
        <v>62</v>
      </c>
      <c r="C400" s="261" t="s">
        <v>279</v>
      </c>
      <c r="D400" s="261" t="s">
        <v>281</v>
      </c>
      <c r="E400" s="261" t="s">
        <v>279</v>
      </c>
      <c r="F400" s="225" t="s">
        <v>93</v>
      </c>
      <c r="G400" s="241">
        <v>8</v>
      </c>
      <c r="H400" s="278">
        <v>15.5</v>
      </c>
      <c r="I400" s="224">
        <f t="shared" si="6"/>
        <v>41.333333333333336</v>
      </c>
      <c r="J400" s="241" t="s">
        <v>268</v>
      </c>
    </row>
    <row r="401" spans="1:10" s="221" customFormat="1" ht="18.75">
      <c r="A401" s="274">
        <v>390</v>
      </c>
      <c r="B401" s="241" t="s">
        <v>62</v>
      </c>
      <c r="C401" s="214" t="s">
        <v>276</v>
      </c>
      <c r="D401" s="214" t="s">
        <v>279</v>
      </c>
      <c r="E401" s="214" t="s">
        <v>281</v>
      </c>
      <c r="F401" s="212" t="s">
        <v>44</v>
      </c>
      <c r="G401" s="241">
        <v>8</v>
      </c>
      <c r="H401" s="229">
        <v>15.5</v>
      </c>
      <c r="I401" s="224">
        <f t="shared" si="6"/>
        <v>41.333333333333336</v>
      </c>
      <c r="J401" s="241" t="s">
        <v>268</v>
      </c>
    </row>
    <row r="402" spans="1:10" s="221" customFormat="1" ht="18.75">
      <c r="A402" s="274">
        <v>391</v>
      </c>
      <c r="B402" s="241" t="s">
        <v>62</v>
      </c>
      <c r="C402" s="223" t="s">
        <v>276</v>
      </c>
      <c r="D402" s="223" t="s">
        <v>282</v>
      </c>
      <c r="E402" s="223" t="s">
        <v>247</v>
      </c>
      <c r="F402" s="217" t="s">
        <v>112</v>
      </c>
      <c r="G402" s="241">
        <v>8</v>
      </c>
      <c r="H402" s="224">
        <v>15.5</v>
      </c>
      <c r="I402" s="224">
        <f t="shared" si="6"/>
        <v>41.333333333333336</v>
      </c>
      <c r="J402" s="241" t="s">
        <v>268</v>
      </c>
    </row>
    <row r="403" spans="1:10" s="221" customFormat="1" ht="18.75">
      <c r="A403" s="274">
        <v>392</v>
      </c>
      <c r="B403" s="241" t="s">
        <v>62</v>
      </c>
      <c r="C403" s="223" t="s">
        <v>276</v>
      </c>
      <c r="D403" s="223" t="s">
        <v>282</v>
      </c>
      <c r="E403" s="223" t="s">
        <v>282</v>
      </c>
      <c r="F403" s="217" t="s">
        <v>9</v>
      </c>
      <c r="G403" s="241">
        <v>8</v>
      </c>
      <c r="H403" s="224">
        <v>15.5</v>
      </c>
      <c r="I403" s="224">
        <f t="shared" si="6"/>
        <v>41.333333333333336</v>
      </c>
      <c r="J403" s="241" t="s">
        <v>268</v>
      </c>
    </row>
    <row r="404" spans="1:10" s="221" customFormat="1" ht="18.75">
      <c r="A404" s="274">
        <v>393</v>
      </c>
      <c r="B404" s="241" t="s">
        <v>62</v>
      </c>
      <c r="C404" s="214" t="s">
        <v>276</v>
      </c>
      <c r="D404" s="214" t="s">
        <v>289</v>
      </c>
      <c r="E404" s="214" t="s">
        <v>281</v>
      </c>
      <c r="F404" s="212" t="s">
        <v>136</v>
      </c>
      <c r="G404" s="241">
        <v>8</v>
      </c>
      <c r="H404" s="229">
        <v>15.5</v>
      </c>
      <c r="I404" s="224">
        <f t="shared" si="6"/>
        <v>41.333333333333336</v>
      </c>
      <c r="J404" s="241" t="s">
        <v>268</v>
      </c>
    </row>
    <row r="405" spans="1:10" s="221" customFormat="1" ht="18.75">
      <c r="A405" s="274">
        <v>394</v>
      </c>
      <c r="B405" s="241" t="s">
        <v>62</v>
      </c>
      <c r="C405" s="214" t="s">
        <v>289</v>
      </c>
      <c r="D405" s="214" t="s">
        <v>285</v>
      </c>
      <c r="E405" s="214" t="s">
        <v>277</v>
      </c>
      <c r="F405" s="217" t="s">
        <v>117</v>
      </c>
      <c r="G405" s="241">
        <v>8</v>
      </c>
      <c r="H405" s="224">
        <v>15.5</v>
      </c>
      <c r="I405" s="224">
        <f t="shared" si="6"/>
        <v>41.333333333333336</v>
      </c>
      <c r="J405" s="241" t="s">
        <v>268</v>
      </c>
    </row>
    <row r="406" spans="1:10" s="221" customFormat="1" ht="18.75">
      <c r="A406" s="274">
        <v>395</v>
      </c>
      <c r="B406" s="241" t="s">
        <v>62</v>
      </c>
      <c r="C406" s="223" t="s">
        <v>289</v>
      </c>
      <c r="D406" s="223" t="s">
        <v>247</v>
      </c>
      <c r="E406" s="223" t="s">
        <v>274</v>
      </c>
      <c r="F406" s="217" t="s">
        <v>132</v>
      </c>
      <c r="G406" s="241">
        <v>8</v>
      </c>
      <c r="H406" s="224">
        <v>15.5</v>
      </c>
      <c r="I406" s="224">
        <f t="shared" si="6"/>
        <v>41.333333333333336</v>
      </c>
      <c r="J406" s="241" t="s">
        <v>268</v>
      </c>
    </row>
    <row r="407" spans="1:10" s="221" customFormat="1" ht="18.75">
      <c r="A407" s="274">
        <v>396</v>
      </c>
      <c r="B407" s="241" t="s">
        <v>62</v>
      </c>
      <c r="C407" s="241" t="s">
        <v>277</v>
      </c>
      <c r="D407" s="241" t="s">
        <v>247</v>
      </c>
      <c r="E407" s="241" t="s">
        <v>281</v>
      </c>
      <c r="F407" s="242" t="s">
        <v>116</v>
      </c>
      <c r="G407" s="241">
        <v>8</v>
      </c>
      <c r="H407" s="241">
        <v>15.5</v>
      </c>
      <c r="I407" s="224">
        <f t="shared" si="6"/>
        <v>41.333333333333336</v>
      </c>
      <c r="J407" s="241" t="s">
        <v>268</v>
      </c>
    </row>
    <row r="408" spans="1:10" s="221" customFormat="1" ht="18.75">
      <c r="A408" s="274">
        <v>397</v>
      </c>
      <c r="B408" s="241" t="s">
        <v>62</v>
      </c>
      <c r="C408" s="223" t="s">
        <v>277</v>
      </c>
      <c r="D408" s="223" t="s">
        <v>247</v>
      </c>
      <c r="E408" s="223" t="s">
        <v>247</v>
      </c>
      <c r="F408" s="217" t="s">
        <v>112</v>
      </c>
      <c r="G408" s="241">
        <v>8</v>
      </c>
      <c r="H408" s="224">
        <v>15.5</v>
      </c>
      <c r="I408" s="224">
        <f t="shared" si="6"/>
        <v>41.333333333333336</v>
      </c>
      <c r="J408" s="241" t="s">
        <v>268</v>
      </c>
    </row>
    <row r="409" spans="1:10" s="221" customFormat="1" ht="18.75">
      <c r="A409" s="274">
        <v>398</v>
      </c>
      <c r="B409" s="241" t="s">
        <v>62</v>
      </c>
      <c r="C409" s="275" t="s">
        <v>277</v>
      </c>
      <c r="D409" s="275" t="s">
        <v>285</v>
      </c>
      <c r="E409" s="275" t="s">
        <v>279</v>
      </c>
      <c r="F409" s="225" t="s">
        <v>87</v>
      </c>
      <c r="G409" s="241">
        <v>8</v>
      </c>
      <c r="H409" s="278">
        <v>15.5</v>
      </c>
      <c r="I409" s="224">
        <f t="shared" si="6"/>
        <v>41.333333333333336</v>
      </c>
      <c r="J409" s="241" t="s">
        <v>268</v>
      </c>
    </row>
    <row r="410" spans="1:10" s="221" customFormat="1" ht="18.75">
      <c r="A410" s="274">
        <v>399</v>
      </c>
      <c r="B410" s="241" t="s">
        <v>62</v>
      </c>
      <c r="C410" s="275" t="s">
        <v>278</v>
      </c>
      <c r="D410" s="275" t="s">
        <v>274</v>
      </c>
      <c r="E410" s="275" t="s">
        <v>273</v>
      </c>
      <c r="F410" s="225" t="s">
        <v>72</v>
      </c>
      <c r="G410" s="241">
        <v>8</v>
      </c>
      <c r="H410" s="234">
        <v>15.5</v>
      </c>
      <c r="I410" s="224">
        <f t="shared" si="6"/>
        <v>41.333333333333336</v>
      </c>
      <c r="J410" s="241" t="s">
        <v>268</v>
      </c>
    </row>
    <row r="411" spans="1:10" s="221" customFormat="1" ht="18.75">
      <c r="A411" s="274">
        <v>400</v>
      </c>
      <c r="B411" s="241" t="s">
        <v>62</v>
      </c>
      <c r="C411" s="241" t="s">
        <v>278</v>
      </c>
      <c r="D411" s="241" t="s">
        <v>247</v>
      </c>
      <c r="E411" s="241" t="s">
        <v>274</v>
      </c>
      <c r="F411" s="242" t="s">
        <v>24</v>
      </c>
      <c r="G411" s="241">
        <v>8</v>
      </c>
      <c r="H411" s="241">
        <v>15.5</v>
      </c>
      <c r="I411" s="224">
        <f t="shared" si="6"/>
        <v>41.333333333333336</v>
      </c>
      <c r="J411" s="241" t="s">
        <v>268</v>
      </c>
    </row>
    <row r="412" spans="1:10" s="221" customFormat="1" ht="18.75">
      <c r="A412" s="274">
        <v>401</v>
      </c>
      <c r="B412" s="241" t="s">
        <v>62</v>
      </c>
      <c r="C412" s="223" t="s">
        <v>282</v>
      </c>
      <c r="D412" s="211" t="s">
        <v>290</v>
      </c>
      <c r="E412" s="211" t="s">
        <v>275</v>
      </c>
      <c r="F412" s="210" t="s">
        <v>32</v>
      </c>
      <c r="G412" s="241">
        <v>8</v>
      </c>
      <c r="H412" s="224">
        <v>15.5</v>
      </c>
      <c r="I412" s="224">
        <f t="shared" si="6"/>
        <v>41.333333333333336</v>
      </c>
      <c r="J412" s="241" t="s">
        <v>268</v>
      </c>
    </row>
    <row r="413" spans="1:10" s="221" customFormat="1" ht="18.75">
      <c r="A413" s="274">
        <v>402</v>
      </c>
      <c r="B413" s="241" t="s">
        <v>62</v>
      </c>
      <c r="C413" s="241" t="s">
        <v>281</v>
      </c>
      <c r="D413" s="241" t="s">
        <v>271</v>
      </c>
      <c r="E413" s="241" t="s">
        <v>275</v>
      </c>
      <c r="F413" s="242" t="s">
        <v>2</v>
      </c>
      <c r="G413" s="241">
        <v>8</v>
      </c>
      <c r="H413" s="241">
        <v>15.5</v>
      </c>
      <c r="I413" s="224">
        <f t="shared" si="6"/>
        <v>41.333333333333336</v>
      </c>
      <c r="J413" s="241" t="s">
        <v>268</v>
      </c>
    </row>
    <row r="414" spans="1:10" s="221" customFormat="1" ht="18.75">
      <c r="A414" s="274">
        <v>403</v>
      </c>
      <c r="B414" s="241" t="s">
        <v>62</v>
      </c>
      <c r="C414" s="223" t="s">
        <v>281</v>
      </c>
      <c r="D414" s="223" t="s">
        <v>273</v>
      </c>
      <c r="E414" s="223" t="s">
        <v>247</v>
      </c>
      <c r="F414" s="217" t="s">
        <v>7</v>
      </c>
      <c r="G414" s="241">
        <v>8</v>
      </c>
      <c r="H414" s="224">
        <v>15.5</v>
      </c>
      <c r="I414" s="224">
        <f t="shared" si="6"/>
        <v>41.333333333333336</v>
      </c>
      <c r="J414" s="241" t="s">
        <v>268</v>
      </c>
    </row>
    <row r="415" spans="1:10" s="221" customFormat="1" ht="18.75">
      <c r="A415" s="274">
        <v>404</v>
      </c>
      <c r="B415" s="241" t="s">
        <v>62</v>
      </c>
      <c r="C415" s="223" t="s">
        <v>281</v>
      </c>
      <c r="D415" s="223" t="s">
        <v>247</v>
      </c>
      <c r="E415" s="223" t="s">
        <v>278</v>
      </c>
      <c r="F415" s="217" t="s">
        <v>137</v>
      </c>
      <c r="G415" s="241">
        <v>8</v>
      </c>
      <c r="H415" s="224">
        <v>15.5</v>
      </c>
      <c r="I415" s="224">
        <f t="shared" si="6"/>
        <v>41.333333333333336</v>
      </c>
      <c r="J415" s="241" t="s">
        <v>268</v>
      </c>
    </row>
    <row r="416" spans="1:10" s="221" customFormat="1" ht="18.75">
      <c r="A416" s="274">
        <v>405</v>
      </c>
      <c r="B416" s="241" t="s">
        <v>62</v>
      </c>
      <c r="C416" s="223" t="s">
        <v>281</v>
      </c>
      <c r="D416" s="214" t="s">
        <v>247</v>
      </c>
      <c r="E416" s="223" t="s">
        <v>275</v>
      </c>
      <c r="F416" s="217" t="s">
        <v>60</v>
      </c>
      <c r="G416" s="241">
        <v>8</v>
      </c>
      <c r="H416" s="224">
        <v>15.5</v>
      </c>
      <c r="I416" s="224">
        <f t="shared" si="6"/>
        <v>41.333333333333336</v>
      </c>
      <c r="J416" s="241" t="s">
        <v>268</v>
      </c>
    </row>
    <row r="417" spans="1:10" s="221" customFormat="1" ht="18.75">
      <c r="A417" s="274">
        <v>406</v>
      </c>
      <c r="B417" s="241" t="s">
        <v>62</v>
      </c>
      <c r="C417" s="214" t="s">
        <v>281</v>
      </c>
      <c r="D417" s="214" t="s">
        <v>279</v>
      </c>
      <c r="E417" s="214" t="s">
        <v>247</v>
      </c>
      <c r="F417" s="217" t="s">
        <v>14</v>
      </c>
      <c r="G417" s="241">
        <v>8</v>
      </c>
      <c r="H417" s="228">
        <v>15.5</v>
      </c>
      <c r="I417" s="224">
        <f t="shared" si="6"/>
        <v>41.333333333333336</v>
      </c>
      <c r="J417" s="241" t="s">
        <v>268</v>
      </c>
    </row>
    <row r="418" spans="1:10" s="221" customFormat="1" ht="18.75">
      <c r="A418" s="274">
        <v>407</v>
      </c>
      <c r="B418" s="241" t="s">
        <v>62</v>
      </c>
      <c r="C418" s="214" t="s">
        <v>281</v>
      </c>
      <c r="D418" s="214" t="s">
        <v>247</v>
      </c>
      <c r="E418" s="214" t="s">
        <v>275</v>
      </c>
      <c r="F418" s="217" t="s">
        <v>112</v>
      </c>
      <c r="G418" s="241">
        <v>8</v>
      </c>
      <c r="H418" s="210">
        <v>15.5</v>
      </c>
      <c r="I418" s="224">
        <f t="shared" si="6"/>
        <v>41.333333333333336</v>
      </c>
      <c r="J418" s="241" t="s">
        <v>268</v>
      </c>
    </row>
    <row r="419" spans="1:10" s="221" customFormat="1" ht="18.75">
      <c r="A419" s="274">
        <v>408</v>
      </c>
      <c r="B419" s="241" t="s">
        <v>62</v>
      </c>
      <c r="C419" s="241" t="s">
        <v>271</v>
      </c>
      <c r="D419" s="241" t="s">
        <v>275</v>
      </c>
      <c r="E419" s="241" t="s">
        <v>275</v>
      </c>
      <c r="F419" s="242" t="s">
        <v>10</v>
      </c>
      <c r="G419" s="241">
        <v>8</v>
      </c>
      <c r="H419" s="241">
        <v>15.5</v>
      </c>
      <c r="I419" s="224">
        <f t="shared" si="6"/>
        <v>41.333333333333336</v>
      </c>
      <c r="J419" s="241" t="s">
        <v>268</v>
      </c>
    </row>
    <row r="420" spans="1:10" s="221" customFormat="1" ht="18.75">
      <c r="A420" s="274">
        <v>409</v>
      </c>
      <c r="B420" s="241" t="s">
        <v>62</v>
      </c>
      <c r="C420" s="223" t="s">
        <v>271</v>
      </c>
      <c r="D420" s="223" t="s">
        <v>281</v>
      </c>
      <c r="E420" s="223" t="s">
        <v>279</v>
      </c>
      <c r="F420" s="217" t="s">
        <v>2</v>
      </c>
      <c r="G420" s="241">
        <v>8</v>
      </c>
      <c r="H420" s="224">
        <v>15.5</v>
      </c>
      <c r="I420" s="224">
        <f t="shared" si="6"/>
        <v>41.333333333333336</v>
      </c>
      <c r="J420" s="241" t="s">
        <v>268</v>
      </c>
    </row>
    <row r="421" spans="1:10" s="221" customFormat="1" ht="18.75">
      <c r="A421" s="274">
        <v>410</v>
      </c>
      <c r="B421" s="241" t="s">
        <v>62</v>
      </c>
      <c r="C421" s="223" t="s">
        <v>270</v>
      </c>
      <c r="D421" s="223" t="s">
        <v>247</v>
      </c>
      <c r="E421" s="223" t="s">
        <v>247</v>
      </c>
      <c r="F421" s="217" t="s">
        <v>106</v>
      </c>
      <c r="G421" s="241">
        <v>8</v>
      </c>
      <c r="H421" s="224">
        <v>15.5</v>
      </c>
      <c r="I421" s="224">
        <f t="shared" si="6"/>
        <v>41.333333333333336</v>
      </c>
      <c r="J421" s="241" t="s">
        <v>268</v>
      </c>
    </row>
    <row r="422" spans="1:10" s="221" customFormat="1" ht="18.75">
      <c r="A422" s="274">
        <v>411</v>
      </c>
      <c r="B422" s="241" t="s">
        <v>62</v>
      </c>
      <c r="C422" s="241" t="s">
        <v>287</v>
      </c>
      <c r="D422" s="241" t="s">
        <v>281</v>
      </c>
      <c r="E422" s="241" t="s">
        <v>247</v>
      </c>
      <c r="F422" s="280" t="s">
        <v>222</v>
      </c>
      <c r="G422" s="241">
        <v>8</v>
      </c>
      <c r="H422" s="241">
        <v>15.5</v>
      </c>
      <c r="I422" s="224">
        <f t="shared" si="6"/>
        <v>41.333333333333336</v>
      </c>
      <c r="J422" s="241" t="s">
        <v>268</v>
      </c>
    </row>
    <row r="423" spans="1:10" s="221" customFormat="1" ht="18.75">
      <c r="A423" s="274">
        <v>412</v>
      </c>
      <c r="B423" s="241" t="s">
        <v>62</v>
      </c>
      <c r="C423" s="223" t="s">
        <v>287</v>
      </c>
      <c r="D423" s="223" t="s">
        <v>285</v>
      </c>
      <c r="E423" s="223" t="s">
        <v>275</v>
      </c>
      <c r="F423" s="212" t="s">
        <v>2</v>
      </c>
      <c r="G423" s="241">
        <v>8</v>
      </c>
      <c r="H423" s="224">
        <v>15.5</v>
      </c>
      <c r="I423" s="224">
        <f t="shared" si="6"/>
        <v>41.333333333333336</v>
      </c>
      <c r="J423" s="241" t="s">
        <v>268</v>
      </c>
    </row>
    <row r="424" spans="1:10" s="221" customFormat="1" ht="18.75">
      <c r="A424" s="274">
        <v>413</v>
      </c>
      <c r="B424" s="241" t="s">
        <v>62</v>
      </c>
      <c r="C424" s="214" t="s">
        <v>287</v>
      </c>
      <c r="D424" s="214" t="s">
        <v>276</v>
      </c>
      <c r="E424" s="214" t="s">
        <v>273</v>
      </c>
      <c r="F424" s="217" t="s">
        <v>45</v>
      </c>
      <c r="G424" s="241">
        <v>8</v>
      </c>
      <c r="H424" s="224">
        <v>15.5</v>
      </c>
      <c r="I424" s="224">
        <f t="shared" si="6"/>
        <v>41.333333333333336</v>
      </c>
      <c r="J424" s="241" t="s">
        <v>268</v>
      </c>
    </row>
    <row r="425" spans="1:10" s="221" customFormat="1" ht="18.75">
      <c r="A425" s="274">
        <v>414</v>
      </c>
      <c r="B425" s="241" t="s">
        <v>62</v>
      </c>
      <c r="C425" s="223" t="s">
        <v>287</v>
      </c>
      <c r="D425" s="223" t="s">
        <v>247</v>
      </c>
      <c r="E425" s="223" t="s">
        <v>247</v>
      </c>
      <c r="F425" s="217" t="s">
        <v>0</v>
      </c>
      <c r="G425" s="241">
        <v>8</v>
      </c>
      <c r="H425" s="224">
        <v>15.5</v>
      </c>
      <c r="I425" s="224">
        <f t="shared" si="6"/>
        <v>41.333333333333336</v>
      </c>
      <c r="J425" s="241" t="s">
        <v>268</v>
      </c>
    </row>
    <row r="426" spans="1:10" s="221" customFormat="1" ht="18.75">
      <c r="A426" s="274">
        <v>415</v>
      </c>
      <c r="B426" s="241" t="s">
        <v>62</v>
      </c>
      <c r="C426" s="223" t="s">
        <v>287</v>
      </c>
      <c r="D426" s="223" t="s">
        <v>279</v>
      </c>
      <c r="E426" s="223" t="s">
        <v>280</v>
      </c>
      <c r="F426" s="217" t="s">
        <v>14</v>
      </c>
      <c r="G426" s="241">
        <v>8</v>
      </c>
      <c r="H426" s="224">
        <v>15.5</v>
      </c>
      <c r="I426" s="224">
        <f t="shared" si="6"/>
        <v>41.333333333333336</v>
      </c>
      <c r="J426" s="241" t="s">
        <v>268</v>
      </c>
    </row>
    <row r="427" spans="1:10" s="221" customFormat="1" ht="18.75">
      <c r="A427" s="274">
        <v>416</v>
      </c>
      <c r="B427" s="241" t="s">
        <v>62</v>
      </c>
      <c r="C427" s="223" t="s">
        <v>288</v>
      </c>
      <c r="D427" s="223" t="s">
        <v>273</v>
      </c>
      <c r="E427" s="223" t="s">
        <v>275</v>
      </c>
      <c r="F427" s="217" t="s">
        <v>123</v>
      </c>
      <c r="G427" s="241">
        <v>8</v>
      </c>
      <c r="H427" s="224">
        <v>15.5</v>
      </c>
      <c r="I427" s="224">
        <f t="shared" si="6"/>
        <v>41.333333333333336</v>
      </c>
      <c r="J427" s="241" t="s">
        <v>268</v>
      </c>
    </row>
    <row r="428" spans="1:10" s="221" customFormat="1" ht="18.75">
      <c r="A428" s="274">
        <v>417</v>
      </c>
      <c r="B428" s="241" t="s">
        <v>62</v>
      </c>
      <c r="C428" s="241" t="s">
        <v>288</v>
      </c>
      <c r="D428" s="241" t="s">
        <v>247</v>
      </c>
      <c r="E428" s="241" t="s">
        <v>275</v>
      </c>
      <c r="F428" s="242" t="s">
        <v>153</v>
      </c>
      <c r="G428" s="241">
        <v>8</v>
      </c>
      <c r="H428" s="241">
        <v>15.5</v>
      </c>
      <c r="I428" s="224">
        <f t="shared" si="6"/>
        <v>41.333333333333336</v>
      </c>
      <c r="J428" s="241" t="s">
        <v>268</v>
      </c>
    </row>
    <row r="429" spans="1:10" s="221" customFormat="1" ht="18.75">
      <c r="A429" s="274">
        <v>418</v>
      </c>
      <c r="B429" s="241" t="s">
        <v>62</v>
      </c>
      <c r="C429" s="261" t="s">
        <v>280</v>
      </c>
      <c r="D429" s="261" t="s">
        <v>281</v>
      </c>
      <c r="E429" s="261" t="s">
        <v>274</v>
      </c>
      <c r="F429" s="217" t="s">
        <v>131</v>
      </c>
      <c r="G429" s="241">
        <v>8</v>
      </c>
      <c r="H429" s="224">
        <v>15.5</v>
      </c>
      <c r="I429" s="224">
        <f t="shared" si="6"/>
        <v>41.333333333333336</v>
      </c>
      <c r="J429" s="241" t="s">
        <v>268</v>
      </c>
    </row>
    <row r="430" spans="1:10" s="221" customFormat="1" ht="18.75">
      <c r="A430" s="274">
        <v>419</v>
      </c>
      <c r="B430" s="241" t="s">
        <v>62</v>
      </c>
      <c r="C430" s="241" t="s">
        <v>280</v>
      </c>
      <c r="D430" s="241" t="s">
        <v>271</v>
      </c>
      <c r="E430" s="241" t="s">
        <v>275</v>
      </c>
      <c r="F430" s="242" t="s">
        <v>57</v>
      </c>
      <c r="G430" s="241">
        <v>8</v>
      </c>
      <c r="H430" s="241">
        <v>15.5</v>
      </c>
      <c r="I430" s="224">
        <f t="shared" si="6"/>
        <v>41.333333333333336</v>
      </c>
      <c r="J430" s="241" t="s">
        <v>268</v>
      </c>
    </row>
    <row r="431" spans="1:10" s="221" customFormat="1" ht="18.75">
      <c r="A431" s="274">
        <v>420</v>
      </c>
      <c r="B431" s="241" t="s">
        <v>62</v>
      </c>
      <c r="C431" s="223" t="s">
        <v>271</v>
      </c>
      <c r="D431" s="223" t="s">
        <v>279</v>
      </c>
      <c r="E431" s="223" t="s">
        <v>281</v>
      </c>
      <c r="F431" s="217" t="s">
        <v>58</v>
      </c>
      <c r="G431" s="241">
        <v>8</v>
      </c>
      <c r="H431" s="224">
        <v>15.4</v>
      </c>
      <c r="I431" s="224">
        <f t="shared" si="6"/>
        <v>41.06666666666667</v>
      </c>
      <c r="J431" s="241" t="s">
        <v>268</v>
      </c>
    </row>
    <row r="432" spans="1:10" s="221" customFormat="1" ht="18.75">
      <c r="A432" s="274">
        <v>421</v>
      </c>
      <c r="B432" s="241" t="s">
        <v>62</v>
      </c>
      <c r="C432" s="214" t="s">
        <v>247</v>
      </c>
      <c r="D432" s="214" t="s">
        <v>247</v>
      </c>
      <c r="E432" s="214" t="s">
        <v>279</v>
      </c>
      <c r="F432" s="217" t="s">
        <v>10</v>
      </c>
      <c r="G432" s="241">
        <v>8</v>
      </c>
      <c r="H432" s="224">
        <v>15</v>
      </c>
      <c r="I432" s="224">
        <f t="shared" si="6"/>
        <v>40</v>
      </c>
      <c r="J432" s="241" t="s">
        <v>268</v>
      </c>
    </row>
    <row r="433" spans="1:10" s="221" customFormat="1" ht="18.75">
      <c r="A433" s="274">
        <v>422</v>
      </c>
      <c r="B433" s="241" t="s">
        <v>62</v>
      </c>
      <c r="C433" s="223" t="s">
        <v>284</v>
      </c>
      <c r="D433" s="223" t="s">
        <v>273</v>
      </c>
      <c r="E433" s="223" t="s">
        <v>279</v>
      </c>
      <c r="F433" s="217" t="s">
        <v>142</v>
      </c>
      <c r="G433" s="241">
        <v>8</v>
      </c>
      <c r="H433" s="224">
        <v>15</v>
      </c>
      <c r="I433" s="224">
        <f t="shared" si="6"/>
        <v>40</v>
      </c>
      <c r="J433" s="241" t="s">
        <v>268</v>
      </c>
    </row>
    <row r="434" spans="1:10" s="221" customFormat="1" ht="18.75">
      <c r="A434" s="274">
        <v>423</v>
      </c>
      <c r="B434" s="241" t="s">
        <v>62</v>
      </c>
      <c r="C434" s="223" t="s">
        <v>284</v>
      </c>
      <c r="D434" s="223" t="s">
        <v>293</v>
      </c>
      <c r="E434" s="223" t="s">
        <v>275</v>
      </c>
      <c r="F434" s="217" t="s">
        <v>7</v>
      </c>
      <c r="G434" s="241">
        <v>8</v>
      </c>
      <c r="H434" s="224">
        <v>15</v>
      </c>
      <c r="I434" s="224">
        <f t="shared" si="6"/>
        <v>40</v>
      </c>
      <c r="J434" s="241" t="s">
        <v>268</v>
      </c>
    </row>
    <row r="435" spans="1:10" s="221" customFormat="1" ht="18.75">
      <c r="A435" s="274">
        <v>424</v>
      </c>
      <c r="B435" s="241" t="s">
        <v>62</v>
      </c>
      <c r="C435" s="223" t="s">
        <v>284</v>
      </c>
      <c r="D435" s="223" t="s">
        <v>247</v>
      </c>
      <c r="E435" s="223" t="s">
        <v>275</v>
      </c>
      <c r="F435" s="217" t="s">
        <v>132</v>
      </c>
      <c r="G435" s="241">
        <v>8</v>
      </c>
      <c r="H435" s="224">
        <v>15</v>
      </c>
      <c r="I435" s="224">
        <f t="shared" si="6"/>
        <v>40</v>
      </c>
      <c r="J435" s="241" t="s">
        <v>268</v>
      </c>
    </row>
    <row r="436" spans="1:10" s="221" customFormat="1" ht="18.75">
      <c r="A436" s="274">
        <v>425</v>
      </c>
      <c r="B436" s="241" t="s">
        <v>62</v>
      </c>
      <c r="C436" s="261" t="s">
        <v>274</v>
      </c>
      <c r="D436" s="261" t="s">
        <v>247</v>
      </c>
      <c r="E436" s="261" t="s">
        <v>284</v>
      </c>
      <c r="F436" s="217" t="s">
        <v>21</v>
      </c>
      <c r="G436" s="241">
        <v>8</v>
      </c>
      <c r="H436" s="224">
        <v>15</v>
      </c>
      <c r="I436" s="224">
        <f t="shared" si="6"/>
        <v>40</v>
      </c>
      <c r="J436" s="241" t="s">
        <v>268</v>
      </c>
    </row>
    <row r="437" spans="1:10" s="221" customFormat="1" ht="18.75">
      <c r="A437" s="274">
        <v>426</v>
      </c>
      <c r="B437" s="241" t="s">
        <v>62</v>
      </c>
      <c r="C437" s="211" t="s">
        <v>274</v>
      </c>
      <c r="D437" s="211" t="s">
        <v>278</v>
      </c>
      <c r="E437" s="211" t="s">
        <v>276</v>
      </c>
      <c r="F437" s="210" t="s">
        <v>112</v>
      </c>
      <c r="G437" s="241">
        <v>8</v>
      </c>
      <c r="H437" s="228">
        <v>15</v>
      </c>
      <c r="I437" s="224">
        <f t="shared" si="6"/>
        <v>40</v>
      </c>
      <c r="J437" s="241" t="s">
        <v>268</v>
      </c>
    </row>
    <row r="438" spans="1:10" s="221" customFormat="1" ht="18.75">
      <c r="A438" s="274">
        <v>427</v>
      </c>
      <c r="B438" s="241" t="s">
        <v>62</v>
      </c>
      <c r="C438" s="211" t="s">
        <v>274</v>
      </c>
      <c r="D438" s="211" t="s">
        <v>247</v>
      </c>
      <c r="E438" s="211" t="s">
        <v>247</v>
      </c>
      <c r="F438" s="210" t="s">
        <v>36</v>
      </c>
      <c r="G438" s="241">
        <v>8</v>
      </c>
      <c r="H438" s="228">
        <v>15</v>
      </c>
      <c r="I438" s="224">
        <f t="shared" si="6"/>
        <v>40</v>
      </c>
      <c r="J438" s="241" t="s">
        <v>268</v>
      </c>
    </row>
    <row r="439" spans="1:10" s="221" customFormat="1" ht="18.75">
      <c r="A439" s="274">
        <v>428</v>
      </c>
      <c r="B439" s="241" t="s">
        <v>62</v>
      </c>
      <c r="C439" s="223" t="s">
        <v>272</v>
      </c>
      <c r="D439" s="223" t="s">
        <v>276</v>
      </c>
      <c r="E439" s="223" t="s">
        <v>277</v>
      </c>
      <c r="F439" s="217" t="s">
        <v>32</v>
      </c>
      <c r="G439" s="241">
        <v>8</v>
      </c>
      <c r="H439" s="224">
        <v>15</v>
      </c>
      <c r="I439" s="224">
        <f t="shared" si="6"/>
        <v>40</v>
      </c>
      <c r="J439" s="241" t="s">
        <v>268</v>
      </c>
    </row>
    <row r="440" spans="1:10" s="221" customFormat="1" ht="18.75">
      <c r="A440" s="274">
        <v>429</v>
      </c>
      <c r="B440" s="241" t="s">
        <v>62</v>
      </c>
      <c r="C440" s="261" t="s">
        <v>273</v>
      </c>
      <c r="D440" s="261" t="s">
        <v>274</v>
      </c>
      <c r="E440" s="261" t="s">
        <v>276</v>
      </c>
      <c r="F440" s="225" t="s">
        <v>3</v>
      </c>
      <c r="G440" s="241">
        <v>8</v>
      </c>
      <c r="H440" s="227">
        <v>15</v>
      </c>
      <c r="I440" s="224">
        <f t="shared" si="6"/>
        <v>40</v>
      </c>
      <c r="J440" s="241" t="s">
        <v>268</v>
      </c>
    </row>
    <row r="441" spans="1:10" s="221" customFormat="1" ht="18.75">
      <c r="A441" s="274">
        <v>430</v>
      </c>
      <c r="B441" s="241" t="s">
        <v>62</v>
      </c>
      <c r="C441" s="261" t="s">
        <v>273</v>
      </c>
      <c r="D441" s="261" t="s">
        <v>275</v>
      </c>
      <c r="E441" s="261" t="s">
        <v>272</v>
      </c>
      <c r="F441" s="225" t="s">
        <v>51</v>
      </c>
      <c r="G441" s="241">
        <v>8</v>
      </c>
      <c r="H441" s="225">
        <v>15</v>
      </c>
      <c r="I441" s="224">
        <f t="shared" si="6"/>
        <v>40</v>
      </c>
      <c r="J441" s="241" t="s">
        <v>268</v>
      </c>
    </row>
    <row r="442" spans="1:10" s="221" customFormat="1" ht="18.75">
      <c r="A442" s="274">
        <v>431</v>
      </c>
      <c r="B442" s="241" t="s">
        <v>62</v>
      </c>
      <c r="C442" s="223" t="s">
        <v>286</v>
      </c>
      <c r="D442" s="223" t="s">
        <v>279</v>
      </c>
      <c r="E442" s="223" t="s">
        <v>247</v>
      </c>
      <c r="F442" s="212" t="s">
        <v>116</v>
      </c>
      <c r="G442" s="241">
        <v>8</v>
      </c>
      <c r="H442" s="224">
        <v>15</v>
      </c>
      <c r="I442" s="224">
        <f t="shared" si="6"/>
        <v>40</v>
      </c>
      <c r="J442" s="241" t="s">
        <v>268</v>
      </c>
    </row>
    <row r="443" spans="1:10" s="221" customFormat="1" ht="18.75">
      <c r="A443" s="274">
        <v>432</v>
      </c>
      <c r="B443" s="241" t="s">
        <v>62</v>
      </c>
      <c r="C443" s="241" t="s">
        <v>286</v>
      </c>
      <c r="D443" s="241" t="s">
        <v>247</v>
      </c>
      <c r="E443" s="241" t="s">
        <v>279</v>
      </c>
      <c r="F443" s="242" t="s">
        <v>60</v>
      </c>
      <c r="G443" s="241">
        <v>8</v>
      </c>
      <c r="H443" s="241">
        <v>15</v>
      </c>
      <c r="I443" s="224">
        <f t="shared" si="6"/>
        <v>40</v>
      </c>
      <c r="J443" s="241" t="s">
        <v>268</v>
      </c>
    </row>
    <row r="444" spans="1:10" s="221" customFormat="1" ht="18.75">
      <c r="A444" s="274">
        <v>433</v>
      </c>
      <c r="B444" s="241" t="s">
        <v>62</v>
      </c>
      <c r="C444" s="241" t="s">
        <v>279</v>
      </c>
      <c r="D444" s="241" t="s">
        <v>281</v>
      </c>
      <c r="E444" s="241" t="s">
        <v>288</v>
      </c>
      <c r="F444" s="242" t="s">
        <v>7</v>
      </c>
      <c r="G444" s="241">
        <v>8</v>
      </c>
      <c r="H444" s="241">
        <v>15</v>
      </c>
      <c r="I444" s="224">
        <f t="shared" si="6"/>
        <v>40</v>
      </c>
      <c r="J444" s="241" t="s">
        <v>268</v>
      </c>
    </row>
    <row r="445" spans="1:10" s="221" customFormat="1" ht="18.75">
      <c r="A445" s="274">
        <v>434</v>
      </c>
      <c r="B445" s="241" t="s">
        <v>62</v>
      </c>
      <c r="C445" s="241" t="s">
        <v>276</v>
      </c>
      <c r="D445" s="241" t="s">
        <v>290</v>
      </c>
      <c r="E445" s="241" t="s">
        <v>247</v>
      </c>
      <c r="F445" s="242" t="s">
        <v>138</v>
      </c>
      <c r="G445" s="241">
        <v>8</v>
      </c>
      <c r="H445" s="241">
        <v>15</v>
      </c>
      <c r="I445" s="224">
        <f t="shared" si="6"/>
        <v>40</v>
      </c>
      <c r="J445" s="241" t="s">
        <v>268</v>
      </c>
    </row>
    <row r="446" spans="1:10" s="221" customFormat="1" ht="18.75">
      <c r="A446" s="274">
        <v>435</v>
      </c>
      <c r="B446" s="241" t="s">
        <v>62</v>
      </c>
      <c r="C446" s="223" t="s">
        <v>276</v>
      </c>
      <c r="D446" s="223" t="s">
        <v>271</v>
      </c>
      <c r="E446" s="223" t="s">
        <v>276</v>
      </c>
      <c r="F446" s="217" t="s">
        <v>128</v>
      </c>
      <c r="G446" s="241">
        <v>8</v>
      </c>
      <c r="H446" s="229">
        <v>15</v>
      </c>
      <c r="I446" s="224">
        <f t="shared" si="6"/>
        <v>40</v>
      </c>
      <c r="J446" s="241" t="s">
        <v>268</v>
      </c>
    </row>
    <row r="447" spans="1:10" s="221" customFormat="1" ht="18.75">
      <c r="A447" s="274">
        <v>436</v>
      </c>
      <c r="B447" s="241" t="s">
        <v>62</v>
      </c>
      <c r="C447" s="223" t="s">
        <v>276</v>
      </c>
      <c r="D447" s="214" t="s">
        <v>247</v>
      </c>
      <c r="E447" s="223" t="s">
        <v>247</v>
      </c>
      <c r="F447" s="217" t="s">
        <v>140</v>
      </c>
      <c r="G447" s="241">
        <v>8</v>
      </c>
      <c r="H447" s="224">
        <v>15</v>
      </c>
      <c r="I447" s="224">
        <f t="shared" si="6"/>
        <v>40</v>
      </c>
      <c r="J447" s="241" t="s">
        <v>268</v>
      </c>
    </row>
    <row r="448" spans="1:10" s="221" customFormat="1" ht="18.75">
      <c r="A448" s="274">
        <v>437</v>
      </c>
      <c r="B448" s="241" t="s">
        <v>62</v>
      </c>
      <c r="C448" s="214" t="s">
        <v>289</v>
      </c>
      <c r="D448" s="214" t="s">
        <v>281</v>
      </c>
      <c r="E448" s="214" t="s">
        <v>283</v>
      </c>
      <c r="F448" s="212" t="s">
        <v>74</v>
      </c>
      <c r="G448" s="241">
        <v>8</v>
      </c>
      <c r="H448" s="229">
        <v>15</v>
      </c>
      <c r="I448" s="224">
        <f t="shared" si="6"/>
        <v>40</v>
      </c>
      <c r="J448" s="241" t="s">
        <v>268</v>
      </c>
    </row>
    <row r="449" spans="1:14" s="221" customFormat="1" ht="18.75">
      <c r="A449" s="274">
        <v>438</v>
      </c>
      <c r="B449" s="241" t="s">
        <v>62</v>
      </c>
      <c r="C449" s="223" t="s">
        <v>277</v>
      </c>
      <c r="D449" s="223" t="s">
        <v>247</v>
      </c>
      <c r="E449" s="223" t="s">
        <v>275</v>
      </c>
      <c r="F449" s="217" t="s">
        <v>117</v>
      </c>
      <c r="G449" s="241">
        <v>8</v>
      </c>
      <c r="H449" s="224">
        <v>15</v>
      </c>
      <c r="I449" s="224">
        <f t="shared" si="6"/>
        <v>40</v>
      </c>
      <c r="J449" s="241" t="s">
        <v>268</v>
      </c>
    </row>
    <row r="450" spans="1:14" s="221" customFormat="1" ht="18.75">
      <c r="A450" s="274">
        <v>439</v>
      </c>
      <c r="B450" s="241" t="s">
        <v>62</v>
      </c>
      <c r="C450" s="223" t="s">
        <v>278</v>
      </c>
      <c r="D450" s="223" t="s">
        <v>274</v>
      </c>
      <c r="E450" s="223" t="s">
        <v>275</v>
      </c>
      <c r="F450" s="217" t="s">
        <v>60</v>
      </c>
      <c r="G450" s="241">
        <v>8</v>
      </c>
      <c r="H450" s="229">
        <v>15</v>
      </c>
      <c r="I450" s="224">
        <f t="shared" si="6"/>
        <v>40</v>
      </c>
      <c r="J450" s="241" t="s">
        <v>268</v>
      </c>
    </row>
    <row r="451" spans="1:14" s="221" customFormat="1" ht="18.75">
      <c r="A451" s="274">
        <v>440</v>
      </c>
      <c r="B451" s="241" t="s">
        <v>62</v>
      </c>
      <c r="C451" s="241" t="s">
        <v>278</v>
      </c>
      <c r="D451" s="241" t="s">
        <v>279</v>
      </c>
      <c r="E451" s="241" t="s">
        <v>273</v>
      </c>
      <c r="F451" s="242" t="s">
        <v>88</v>
      </c>
      <c r="G451" s="241">
        <v>8</v>
      </c>
      <c r="H451" s="241">
        <v>15</v>
      </c>
      <c r="I451" s="224">
        <f t="shared" si="6"/>
        <v>40</v>
      </c>
      <c r="J451" s="241" t="s">
        <v>268</v>
      </c>
    </row>
    <row r="452" spans="1:14" s="221" customFormat="1" ht="18.75">
      <c r="A452" s="274">
        <v>441</v>
      </c>
      <c r="B452" s="241" t="s">
        <v>62</v>
      </c>
      <c r="C452" s="263" t="s">
        <v>283</v>
      </c>
      <c r="D452" s="263" t="s">
        <v>247</v>
      </c>
      <c r="E452" s="263" t="s">
        <v>247</v>
      </c>
      <c r="F452" s="217" t="s">
        <v>58</v>
      </c>
      <c r="G452" s="241">
        <v>8</v>
      </c>
      <c r="H452" s="228">
        <v>15</v>
      </c>
      <c r="I452" s="224">
        <f t="shared" si="6"/>
        <v>40</v>
      </c>
      <c r="J452" s="241" t="s">
        <v>268</v>
      </c>
    </row>
    <row r="453" spans="1:14" s="221" customFormat="1" ht="18.75">
      <c r="A453" s="274">
        <v>442</v>
      </c>
      <c r="B453" s="241" t="s">
        <v>62</v>
      </c>
      <c r="C453" s="241" t="s">
        <v>275</v>
      </c>
      <c r="D453" s="241" t="s">
        <v>276</v>
      </c>
      <c r="E453" s="241" t="s">
        <v>275</v>
      </c>
      <c r="F453" s="242" t="s">
        <v>120</v>
      </c>
      <c r="G453" s="241">
        <v>8</v>
      </c>
      <c r="H453" s="241">
        <v>15</v>
      </c>
      <c r="I453" s="224">
        <f t="shared" si="6"/>
        <v>40</v>
      </c>
      <c r="J453" s="241" t="s">
        <v>268</v>
      </c>
    </row>
    <row r="454" spans="1:14" s="221" customFormat="1" ht="18.75">
      <c r="A454" s="274">
        <v>443</v>
      </c>
      <c r="B454" s="241" t="s">
        <v>62</v>
      </c>
      <c r="C454" s="241" t="s">
        <v>275</v>
      </c>
      <c r="D454" s="241" t="s">
        <v>275</v>
      </c>
      <c r="E454" s="241" t="s">
        <v>280</v>
      </c>
      <c r="F454" s="242" t="s">
        <v>93</v>
      </c>
      <c r="G454" s="241">
        <v>8</v>
      </c>
      <c r="H454" s="241">
        <v>15</v>
      </c>
      <c r="I454" s="224">
        <f t="shared" si="6"/>
        <v>40</v>
      </c>
      <c r="J454" s="241" t="s">
        <v>268</v>
      </c>
    </row>
    <row r="455" spans="1:14" s="221" customFormat="1" ht="18.75">
      <c r="A455" s="274">
        <v>444</v>
      </c>
      <c r="B455" s="241" t="s">
        <v>62</v>
      </c>
      <c r="C455" s="261" t="s">
        <v>281</v>
      </c>
      <c r="D455" s="261" t="s">
        <v>273</v>
      </c>
      <c r="E455" s="261" t="s">
        <v>247</v>
      </c>
      <c r="F455" s="212" t="s">
        <v>95</v>
      </c>
      <c r="G455" s="241">
        <v>8</v>
      </c>
      <c r="H455" s="278">
        <v>15</v>
      </c>
      <c r="I455" s="224">
        <f t="shared" si="6"/>
        <v>40</v>
      </c>
      <c r="J455" s="241" t="s">
        <v>268</v>
      </c>
    </row>
    <row r="456" spans="1:14" s="221" customFormat="1" ht="18.75">
      <c r="A456" s="274">
        <v>445</v>
      </c>
      <c r="B456" s="241" t="s">
        <v>62</v>
      </c>
      <c r="C456" s="292" t="s">
        <v>281</v>
      </c>
      <c r="D456" s="223" t="s">
        <v>273</v>
      </c>
      <c r="E456" s="223" t="s">
        <v>273</v>
      </c>
      <c r="F456" s="217" t="s">
        <v>119</v>
      </c>
      <c r="G456" s="241">
        <v>8</v>
      </c>
      <c r="H456" s="224">
        <v>15</v>
      </c>
      <c r="I456" s="224">
        <f t="shared" si="6"/>
        <v>40</v>
      </c>
      <c r="J456" s="241" t="s">
        <v>268</v>
      </c>
    </row>
    <row r="457" spans="1:14" s="221" customFormat="1" ht="18.75">
      <c r="A457" s="274">
        <v>446</v>
      </c>
      <c r="B457" s="241" t="s">
        <v>62</v>
      </c>
      <c r="C457" s="261" t="s">
        <v>271</v>
      </c>
      <c r="D457" s="261" t="s">
        <v>273</v>
      </c>
      <c r="E457" s="261" t="s">
        <v>271</v>
      </c>
      <c r="F457" s="212" t="s">
        <v>2</v>
      </c>
      <c r="G457" s="241">
        <v>8</v>
      </c>
      <c r="H457" s="234">
        <v>15</v>
      </c>
      <c r="I457" s="224">
        <f t="shared" si="6"/>
        <v>40</v>
      </c>
      <c r="J457" s="241" t="s">
        <v>268</v>
      </c>
    </row>
    <row r="458" spans="1:14" s="221" customFormat="1" ht="18.75">
      <c r="A458" s="274">
        <v>447</v>
      </c>
      <c r="B458" s="241" t="s">
        <v>62</v>
      </c>
      <c r="C458" s="214" t="s">
        <v>270</v>
      </c>
      <c r="D458" s="214" t="s">
        <v>279</v>
      </c>
      <c r="E458" s="214" t="s">
        <v>275</v>
      </c>
      <c r="F458" s="217" t="s">
        <v>23</v>
      </c>
      <c r="G458" s="241">
        <v>8</v>
      </c>
      <c r="H458" s="228">
        <v>15</v>
      </c>
      <c r="I458" s="224">
        <f t="shared" si="6"/>
        <v>40</v>
      </c>
      <c r="J458" s="241" t="s">
        <v>268</v>
      </c>
      <c r="K458" s="238"/>
      <c r="L458" s="238"/>
      <c r="M458" s="238"/>
      <c r="N458" s="238"/>
    </row>
    <row r="459" spans="1:14" s="221" customFormat="1" ht="18.75">
      <c r="A459" s="274">
        <v>448</v>
      </c>
      <c r="B459" s="241" t="s">
        <v>62</v>
      </c>
      <c r="C459" s="241" t="s">
        <v>270</v>
      </c>
      <c r="D459" s="241" t="s">
        <v>273</v>
      </c>
      <c r="E459" s="241" t="s">
        <v>274</v>
      </c>
      <c r="F459" s="242" t="s">
        <v>38</v>
      </c>
      <c r="G459" s="241">
        <v>8</v>
      </c>
      <c r="H459" s="241">
        <v>15</v>
      </c>
      <c r="I459" s="224">
        <f t="shared" si="6"/>
        <v>40</v>
      </c>
      <c r="J459" s="241" t="s">
        <v>268</v>
      </c>
    </row>
    <row r="460" spans="1:14" s="221" customFormat="1" ht="18.75">
      <c r="A460" s="274">
        <v>449</v>
      </c>
      <c r="B460" s="241" t="s">
        <v>62</v>
      </c>
      <c r="C460" s="223" t="s">
        <v>287</v>
      </c>
      <c r="D460" s="223" t="s">
        <v>278</v>
      </c>
      <c r="E460" s="223" t="s">
        <v>285</v>
      </c>
      <c r="F460" s="217" t="s">
        <v>28</v>
      </c>
      <c r="G460" s="241">
        <v>8</v>
      </c>
      <c r="H460" s="224">
        <v>15</v>
      </c>
      <c r="I460" s="224">
        <f t="shared" si="6"/>
        <v>40</v>
      </c>
      <c r="J460" s="241" t="s">
        <v>268</v>
      </c>
    </row>
    <row r="461" spans="1:14" s="221" customFormat="1" ht="18.75">
      <c r="A461" s="274">
        <v>450</v>
      </c>
      <c r="B461" s="241" t="s">
        <v>62</v>
      </c>
      <c r="C461" s="214" t="s">
        <v>287</v>
      </c>
      <c r="D461" s="214" t="s">
        <v>284</v>
      </c>
      <c r="E461" s="214" t="s">
        <v>273</v>
      </c>
      <c r="F461" s="217" t="s">
        <v>266</v>
      </c>
      <c r="G461" s="241">
        <v>8</v>
      </c>
      <c r="H461" s="228">
        <v>15</v>
      </c>
      <c r="I461" s="224">
        <f t="shared" si="6"/>
        <v>40</v>
      </c>
      <c r="J461" s="241" t="s">
        <v>268</v>
      </c>
    </row>
    <row r="462" spans="1:14" s="221" customFormat="1" ht="18.75">
      <c r="A462" s="274">
        <v>451</v>
      </c>
      <c r="B462" s="241" t="s">
        <v>62</v>
      </c>
      <c r="C462" s="214" t="s">
        <v>295</v>
      </c>
      <c r="D462" s="214" t="s">
        <v>273</v>
      </c>
      <c r="E462" s="214" t="s">
        <v>290</v>
      </c>
      <c r="F462" s="212" t="s">
        <v>92</v>
      </c>
      <c r="G462" s="241">
        <v>8</v>
      </c>
      <c r="H462" s="229">
        <v>15</v>
      </c>
      <c r="I462" s="224">
        <f t="shared" si="6"/>
        <v>40</v>
      </c>
      <c r="J462" s="241" t="s">
        <v>268</v>
      </c>
    </row>
    <row r="463" spans="1:14" s="221" customFormat="1" ht="18.75">
      <c r="A463" s="274">
        <v>452</v>
      </c>
      <c r="B463" s="241" t="s">
        <v>62</v>
      </c>
      <c r="C463" s="241" t="s">
        <v>280</v>
      </c>
      <c r="D463" s="241" t="s">
        <v>290</v>
      </c>
      <c r="E463" s="241" t="s">
        <v>271</v>
      </c>
      <c r="F463" s="242" t="s">
        <v>0</v>
      </c>
      <c r="G463" s="241">
        <v>8</v>
      </c>
      <c r="H463" s="241">
        <v>15</v>
      </c>
      <c r="I463" s="224">
        <f t="shared" ref="I463:I526" si="7">$H463*100/37.5</f>
        <v>40</v>
      </c>
      <c r="J463" s="241" t="s">
        <v>268</v>
      </c>
    </row>
    <row r="464" spans="1:14" s="221" customFormat="1" ht="18.75">
      <c r="A464" s="274">
        <v>453</v>
      </c>
      <c r="B464" s="241" t="s">
        <v>62</v>
      </c>
      <c r="C464" s="214" t="s">
        <v>292</v>
      </c>
      <c r="D464" s="214" t="s">
        <v>247</v>
      </c>
      <c r="E464" s="214" t="s">
        <v>275</v>
      </c>
      <c r="F464" s="212" t="s">
        <v>262</v>
      </c>
      <c r="G464" s="241">
        <v>8</v>
      </c>
      <c r="H464" s="229">
        <v>15</v>
      </c>
      <c r="I464" s="224">
        <f t="shared" si="7"/>
        <v>40</v>
      </c>
      <c r="J464" s="241" t="s">
        <v>268</v>
      </c>
    </row>
    <row r="465" spans="1:14" s="221" customFormat="1" ht="18.75">
      <c r="A465" s="274">
        <v>454</v>
      </c>
      <c r="B465" s="241" t="s">
        <v>62</v>
      </c>
      <c r="C465" s="223" t="s">
        <v>298</v>
      </c>
      <c r="D465" s="223" t="s">
        <v>247</v>
      </c>
      <c r="E465" s="223" t="s">
        <v>279</v>
      </c>
      <c r="F465" s="281" t="s">
        <v>149</v>
      </c>
      <c r="G465" s="241">
        <v>8</v>
      </c>
      <c r="H465" s="224">
        <v>14.5</v>
      </c>
      <c r="I465" s="224">
        <f t="shared" si="7"/>
        <v>38.666666666666664</v>
      </c>
      <c r="J465" s="241" t="s">
        <v>268</v>
      </c>
    </row>
    <row r="466" spans="1:14" s="221" customFormat="1" ht="18.75">
      <c r="A466" s="274">
        <v>455</v>
      </c>
      <c r="B466" s="241" t="s">
        <v>62</v>
      </c>
      <c r="C466" s="241" t="s">
        <v>247</v>
      </c>
      <c r="D466" s="241" t="s">
        <v>247</v>
      </c>
      <c r="E466" s="241" t="s">
        <v>247</v>
      </c>
      <c r="F466" s="242" t="s">
        <v>106</v>
      </c>
      <c r="G466" s="241">
        <v>8</v>
      </c>
      <c r="H466" s="241">
        <v>14.5</v>
      </c>
      <c r="I466" s="224">
        <f t="shared" si="7"/>
        <v>38.666666666666664</v>
      </c>
      <c r="J466" s="241" t="s">
        <v>268</v>
      </c>
      <c r="K466" s="238"/>
      <c r="L466" s="238"/>
      <c r="M466" s="238"/>
      <c r="N466" s="238"/>
    </row>
    <row r="467" spans="1:14" s="221" customFormat="1" ht="18.75">
      <c r="A467" s="274">
        <v>456</v>
      </c>
      <c r="B467" s="241" t="s">
        <v>62</v>
      </c>
      <c r="C467" s="223" t="s">
        <v>284</v>
      </c>
      <c r="D467" s="223" t="s">
        <v>247</v>
      </c>
      <c r="E467" s="223" t="s">
        <v>247</v>
      </c>
      <c r="F467" s="217" t="s">
        <v>112</v>
      </c>
      <c r="G467" s="241">
        <v>8</v>
      </c>
      <c r="H467" s="224">
        <v>14.5</v>
      </c>
      <c r="I467" s="224">
        <f t="shared" si="7"/>
        <v>38.666666666666664</v>
      </c>
      <c r="J467" s="241" t="s">
        <v>268</v>
      </c>
    </row>
    <row r="468" spans="1:14" s="221" customFormat="1" ht="18.75">
      <c r="A468" s="274">
        <v>457</v>
      </c>
      <c r="B468" s="241" t="s">
        <v>62</v>
      </c>
      <c r="C468" s="223" t="s">
        <v>284</v>
      </c>
      <c r="D468" s="223" t="s">
        <v>247</v>
      </c>
      <c r="E468" s="223" t="s">
        <v>279</v>
      </c>
      <c r="F468" s="217" t="s">
        <v>6</v>
      </c>
      <c r="G468" s="241">
        <v>8</v>
      </c>
      <c r="H468" s="224">
        <v>14.5</v>
      </c>
      <c r="I468" s="224">
        <f t="shared" si="7"/>
        <v>38.666666666666664</v>
      </c>
      <c r="J468" s="241" t="s">
        <v>268</v>
      </c>
    </row>
    <row r="469" spans="1:14" s="221" customFormat="1" ht="18.75">
      <c r="A469" s="274">
        <v>458</v>
      </c>
      <c r="B469" s="241" t="s">
        <v>62</v>
      </c>
      <c r="C469" s="241" t="s">
        <v>274</v>
      </c>
      <c r="D469" s="241" t="s">
        <v>274</v>
      </c>
      <c r="E469" s="241" t="s">
        <v>281</v>
      </c>
      <c r="F469" s="242" t="s">
        <v>42</v>
      </c>
      <c r="G469" s="241">
        <v>8</v>
      </c>
      <c r="H469" s="241">
        <v>14.5</v>
      </c>
      <c r="I469" s="224">
        <f t="shared" si="7"/>
        <v>38.666666666666664</v>
      </c>
      <c r="J469" s="241" t="s">
        <v>268</v>
      </c>
    </row>
    <row r="470" spans="1:14" s="221" customFormat="1" ht="18.75">
      <c r="A470" s="274">
        <v>459</v>
      </c>
      <c r="B470" s="241" t="s">
        <v>62</v>
      </c>
      <c r="C470" s="223" t="s">
        <v>274</v>
      </c>
      <c r="D470" s="223" t="s">
        <v>277</v>
      </c>
      <c r="E470" s="223" t="s">
        <v>247</v>
      </c>
      <c r="F470" s="212" t="s">
        <v>134</v>
      </c>
      <c r="G470" s="241">
        <v>8</v>
      </c>
      <c r="H470" s="224">
        <v>14.5</v>
      </c>
      <c r="I470" s="224">
        <f t="shared" si="7"/>
        <v>38.666666666666664</v>
      </c>
      <c r="J470" s="241" t="s">
        <v>268</v>
      </c>
    </row>
    <row r="471" spans="1:14" s="221" customFormat="1" ht="18.75">
      <c r="A471" s="274">
        <v>460</v>
      </c>
      <c r="B471" s="241" t="s">
        <v>62</v>
      </c>
      <c r="C471" s="223" t="s">
        <v>274</v>
      </c>
      <c r="D471" s="223" t="s">
        <v>247</v>
      </c>
      <c r="E471" s="223" t="s">
        <v>277</v>
      </c>
      <c r="F471" s="217" t="s">
        <v>48</v>
      </c>
      <c r="G471" s="241">
        <v>8</v>
      </c>
      <c r="H471" s="224">
        <v>14.5</v>
      </c>
      <c r="I471" s="224">
        <f t="shared" si="7"/>
        <v>38.666666666666664</v>
      </c>
      <c r="J471" s="241" t="s">
        <v>268</v>
      </c>
    </row>
    <row r="472" spans="1:14" s="221" customFormat="1" ht="18.75">
      <c r="A472" s="274">
        <v>461</v>
      </c>
      <c r="B472" s="241" t="s">
        <v>62</v>
      </c>
      <c r="C472" s="223" t="s">
        <v>272</v>
      </c>
      <c r="D472" s="223" t="s">
        <v>271</v>
      </c>
      <c r="E472" s="223" t="s">
        <v>278</v>
      </c>
      <c r="F472" s="217" t="s">
        <v>14</v>
      </c>
      <c r="G472" s="241">
        <v>8</v>
      </c>
      <c r="H472" s="224">
        <v>14.5</v>
      </c>
      <c r="I472" s="224">
        <f t="shared" si="7"/>
        <v>38.666666666666664</v>
      </c>
      <c r="J472" s="241" t="s">
        <v>268</v>
      </c>
    </row>
    <row r="473" spans="1:14" s="221" customFormat="1" ht="18.75">
      <c r="A473" s="274">
        <v>462</v>
      </c>
      <c r="B473" s="241" t="s">
        <v>62</v>
      </c>
      <c r="C473" s="223" t="s">
        <v>272</v>
      </c>
      <c r="D473" s="214" t="s">
        <v>278</v>
      </c>
      <c r="E473" s="223" t="s">
        <v>279</v>
      </c>
      <c r="F473" s="217" t="s">
        <v>72</v>
      </c>
      <c r="G473" s="241">
        <v>8</v>
      </c>
      <c r="H473" s="224">
        <v>14.5</v>
      </c>
      <c r="I473" s="224">
        <f t="shared" si="7"/>
        <v>38.666666666666664</v>
      </c>
      <c r="J473" s="241" t="s">
        <v>268</v>
      </c>
    </row>
    <row r="474" spans="1:14" s="221" customFormat="1" ht="18.75">
      <c r="A474" s="274">
        <v>463</v>
      </c>
      <c r="B474" s="241" t="s">
        <v>62</v>
      </c>
      <c r="C474" s="223" t="s">
        <v>272</v>
      </c>
      <c r="D474" s="223" t="s">
        <v>285</v>
      </c>
      <c r="E474" s="223" t="s">
        <v>285</v>
      </c>
      <c r="F474" s="217" t="s">
        <v>4</v>
      </c>
      <c r="G474" s="241">
        <v>8</v>
      </c>
      <c r="H474" s="224">
        <v>14.5</v>
      </c>
      <c r="I474" s="224">
        <f t="shared" si="7"/>
        <v>38.666666666666664</v>
      </c>
      <c r="J474" s="241" t="s">
        <v>268</v>
      </c>
    </row>
    <row r="475" spans="1:14" s="221" customFormat="1" ht="18.75">
      <c r="A475" s="274">
        <v>464</v>
      </c>
      <c r="B475" s="241" t="s">
        <v>62</v>
      </c>
      <c r="C475" s="241" t="s">
        <v>290</v>
      </c>
      <c r="D475" s="241" t="s">
        <v>247</v>
      </c>
      <c r="E475" s="241" t="s">
        <v>274</v>
      </c>
      <c r="F475" s="242" t="s">
        <v>28</v>
      </c>
      <c r="G475" s="241">
        <v>8</v>
      </c>
      <c r="H475" s="241">
        <v>14.5</v>
      </c>
      <c r="I475" s="224">
        <f t="shared" si="7"/>
        <v>38.666666666666664</v>
      </c>
      <c r="J475" s="241" t="s">
        <v>268</v>
      </c>
    </row>
    <row r="476" spans="1:14" s="221" customFormat="1" ht="18.75">
      <c r="A476" s="274">
        <v>465</v>
      </c>
      <c r="B476" s="241" t="s">
        <v>62</v>
      </c>
      <c r="C476" s="214" t="s">
        <v>286</v>
      </c>
      <c r="D476" s="214" t="s">
        <v>247</v>
      </c>
      <c r="E476" s="214" t="s">
        <v>274</v>
      </c>
      <c r="F476" s="212" t="s">
        <v>92</v>
      </c>
      <c r="G476" s="241">
        <v>8</v>
      </c>
      <c r="H476" s="229">
        <v>14.5</v>
      </c>
      <c r="I476" s="224">
        <f t="shared" si="7"/>
        <v>38.666666666666664</v>
      </c>
      <c r="J476" s="241" t="s">
        <v>268</v>
      </c>
    </row>
    <row r="477" spans="1:14" s="221" customFormat="1" ht="18.75">
      <c r="A477" s="274">
        <v>466</v>
      </c>
      <c r="B477" s="241" t="s">
        <v>62</v>
      </c>
      <c r="C477" s="241" t="s">
        <v>286</v>
      </c>
      <c r="D477" s="241" t="s">
        <v>278</v>
      </c>
      <c r="E477" s="241" t="s">
        <v>286</v>
      </c>
      <c r="F477" s="242" t="s">
        <v>7</v>
      </c>
      <c r="G477" s="241">
        <v>8</v>
      </c>
      <c r="H477" s="241">
        <v>14.5</v>
      </c>
      <c r="I477" s="224">
        <f t="shared" si="7"/>
        <v>38.666666666666664</v>
      </c>
      <c r="J477" s="241" t="s">
        <v>268</v>
      </c>
    </row>
    <row r="478" spans="1:14" s="221" customFormat="1" ht="18.75">
      <c r="A478" s="274">
        <v>467</v>
      </c>
      <c r="B478" s="241" t="s">
        <v>62</v>
      </c>
      <c r="C478" s="223" t="s">
        <v>276</v>
      </c>
      <c r="D478" s="223" t="s">
        <v>277</v>
      </c>
      <c r="E478" s="223" t="s">
        <v>280</v>
      </c>
      <c r="F478" s="217" t="s">
        <v>48</v>
      </c>
      <c r="G478" s="241">
        <v>8</v>
      </c>
      <c r="H478" s="224">
        <v>14.5</v>
      </c>
      <c r="I478" s="224">
        <f t="shared" si="7"/>
        <v>38.666666666666664</v>
      </c>
      <c r="J478" s="241" t="s">
        <v>268</v>
      </c>
    </row>
    <row r="479" spans="1:14" s="221" customFormat="1" ht="18.75">
      <c r="A479" s="274">
        <v>468</v>
      </c>
      <c r="B479" s="241" t="s">
        <v>62</v>
      </c>
      <c r="C479" s="223" t="s">
        <v>276</v>
      </c>
      <c r="D479" s="223" t="s">
        <v>290</v>
      </c>
      <c r="E479" s="223" t="s">
        <v>276</v>
      </c>
      <c r="F479" s="217" t="s">
        <v>141</v>
      </c>
      <c r="G479" s="241">
        <v>8</v>
      </c>
      <c r="H479" s="224">
        <v>14.5</v>
      </c>
      <c r="I479" s="224">
        <f t="shared" si="7"/>
        <v>38.666666666666664</v>
      </c>
      <c r="J479" s="241" t="s">
        <v>268</v>
      </c>
      <c r="K479" s="238"/>
      <c r="L479" s="238"/>
      <c r="M479" s="238"/>
      <c r="N479" s="238"/>
    </row>
    <row r="480" spans="1:14" s="221" customFormat="1" ht="18.75">
      <c r="A480" s="274">
        <v>469</v>
      </c>
      <c r="B480" s="241" t="s">
        <v>62</v>
      </c>
      <c r="C480" s="264" t="s">
        <v>277</v>
      </c>
      <c r="D480" s="214" t="s">
        <v>289</v>
      </c>
      <c r="E480" s="223" t="s">
        <v>275</v>
      </c>
      <c r="F480" s="217" t="s">
        <v>7</v>
      </c>
      <c r="G480" s="241">
        <v>8</v>
      </c>
      <c r="H480" s="231">
        <v>14.5</v>
      </c>
      <c r="I480" s="224">
        <f t="shared" si="7"/>
        <v>38.666666666666664</v>
      </c>
      <c r="J480" s="241" t="s">
        <v>268</v>
      </c>
    </row>
    <row r="481" spans="1:10" s="221" customFormat="1" ht="18.75">
      <c r="A481" s="274">
        <v>470</v>
      </c>
      <c r="B481" s="241" t="s">
        <v>62</v>
      </c>
      <c r="C481" s="241" t="s">
        <v>277</v>
      </c>
      <c r="D481" s="241" t="s">
        <v>276</v>
      </c>
      <c r="E481" s="241" t="s">
        <v>247</v>
      </c>
      <c r="F481" s="242" t="s">
        <v>14</v>
      </c>
      <c r="G481" s="241">
        <v>8</v>
      </c>
      <c r="H481" s="241">
        <v>14.5</v>
      </c>
      <c r="I481" s="224">
        <f t="shared" si="7"/>
        <v>38.666666666666664</v>
      </c>
      <c r="J481" s="241" t="s">
        <v>268</v>
      </c>
    </row>
    <row r="482" spans="1:10" s="221" customFormat="1" ht="18.75">
      <c r="A482" s="274">
        <v>471</v>
      </c>
      <c r="B482" s="241" t="s">
        <v>62</v>
      </c>
      <c r="C482" s="241" t="s">
        <v>283</v>
      </c>
      <c r="D482" s="241" t="s">
        <v>247</v>
      </c>
      <c r="E482" s="241" t="s">
        <v>247</v>
      </c>
      <c r="F482" s="242" t="s">
        <v>110</v>
      </c>
      <c r="G482" s="241">
        <v>8</v>
      </c>
      <c r="H482" s="241">
        <v>14.5</v>
      </c>
      <c r="I482" s="224">
        <f t="shared" si="7"/>
        <v>38.666666666666664</v>
      </c>
      <c r="J482" s="241" t="s">
        <v>268</v>
      </c>
    </row>
    <row r="483" spans="1:10" s="221" customFormat="1" ht="18.75">
      <c r="A483" s="274">
        <v>472</v>
      </c>
      <c r="B483" s="241" t="s">
        <v>62</v>
      </c>
      <c r="C483" s="223" t="s">
        <v>275</v>
      </c>
      <c r="D483" s="223" t="s">
        <v>277</v>
      </c>
      <c r="E483" s="223" t="s">
        <v>280</v>
      </c>
      <c r="F483" s="217" t="s">
        <v>2</v>
      </c>
      <c r="G483" s="241">
        <v>8</v>
      </c>
      <c r="H483" s="224">
        <v>14.5</v>
      </c>
      <c r="I483" s="224">
        <f t="shared" si="7"/>
        <v>38.666666666666664</v>
      </c>
      <c r="J483" s="241" t="s">
        <v>268</v>
      </c>
    </row>
    <row r="484" spans="1:10" s="221" customFormat="1" ht="18.75">
      <c r="A484" s="274">
        <v>473</v>
      </c>
      <c r="B484" s="241" t="s">
        <v>62</v>
      </c>
      <c r="C484" s="214" t="s">
        <v>281</v>
      </c>
      <c r="D484" s="214" t="s">
        <v>247</v>
      </c>
      <c r="E484" s="214" t="s">
        <v>274</v>
      </c>
      <c r="F484" s="217" t="s">
        <v>34</v>
      </c>
      <c r="G484" s="241">
        <v>8</v>
      </c>
      <c r="H484" s="224">
        <v>14.5</v>
      </c>
      <c r="I484" s="224">
        <f t="shared" si="7"/>
        <v>38.666666666666664</v>
      </c>
      <c r="J484" s="241" t="s">
        <v>268</v>
      </c>
    </row>
    <row r="485" spans="1:10" s="221" customFormat="1" ht="18.75">
      <c r="A485" s="274">
        <v>474</v>
      </c>
      <c r="B485" s="241" t="s">
        <v>62</v>
      </c>
      <c r="C485" s="214" t="s">
        <v>271</v>
      </c>
      <c r="D485" s="214" t="s">
        <v>273</v>
      </c>
      <c r="E485" s="214" t="s">
        <v>279</v>
      </c>
      <c r="F485" s="212" t="s">
        <v>37</v>
      </c>
      <c r="G485" s="241">
        <v>8</v>
      </c>
      <c r="H485" s="229">
        <v>14.5</v>
      </c>
      <c r="I485" s="224">
        <f t="shared" si="7"/>
        <v>38.666666666666664</v>
      </c>
      <c r="J485" s="241" t="s">
        <v>268</v>
      </c>
    </row>
    <row r="486" spans="1:10" s="221" customFormat="1" ht="18.75">
      <c r="A486" s="274">
        <v>475</v>
      </c>
      <c r="B486" s="241" t="s">
        <v>62</v>
      </c>
      <c r="C486" s="241" t="s">
        <v>271</v>
      </c>
      <c r="D486" s="241" t="s">
        <v>275</v>
      </c>
      <c r="E486" s="241" t="s">
        <v>281</v>
      </c>
      <c r="F486" s="242" t="s">
        <v>266</v>
      </c>
      <c r="G486" s="241">
        <v>8</v>
      </c>
      <c r="H486" s="241">
        <v>14.5</v>
      </c>
      <c r="I486" s="224">
        <f t="shared" si="7"/>
        <v>38.666666666666664</v>
      </c>
      <c r="J486" s="241" t="s">
        <v>268</v>
      </c>
    </row>
    <row r="487" spans="1:10" s="221" customFormat="1" ht="18.75">
      <c r="A487" s="274">
        <v>476</v>
      </c>
      <c r="B487" s="241" t="s">
        <v>62</v>
      </c>
      <c r="C487" s="241" t="s">
        <v>270</v>
      </c>
      <c r="D487" s="241" t="s">
        <v>286</v>
      </c>
      <c r="E487" s="241" t="s">
        <v>285</v>
      </c>
      <c r="F487" s="242" t="s">
        <v>1</v>
      </c>
      <c r="G487" s="241">
        <v>8</v>
      </c>
      <c r="H487" s="241">
        <v>14.5</v>
      </c>
      <c r="I487" s="224">
        <f t="shared" si="7"/>
        <v>38.666666666666664</v>
      </c>
      <c r="J487" s="241" t="s">
        <v>268</v>
      </c>
    </row>
    <row r="488" spans="1:10" s="221" customFormat="1" ht="18.75">
      <c r="A488" s="274">
        <v>477</v>
      </c>
      <c r="B488" s="241" t="s">
        <v>62</v>
      </c>
      <c r="C488" s="223" t="s">
        <v>287</v>
      </c>
      <c r="D488" s="223" t="s">
        <v>271</v>
      </c>
      <c r="E488" s="223" t="s">
        <v>286</v>
      </c>
      <c r="F488" s="217" t="s">
        <v>129</v>
      </c>
      <c r="G488" s="241">
        <v>8</v>
      </c>
      <c r="H488" s="224">
        <v>14.5</v>
      </c>
      <c r="I488" s="224">
        <f t="shared" si="7"/>
        <v>38.666666666666664</v>
      </c>
      <c r="J488" s="241" t="s">
        <v>268</v>
      </c>
    </row>
    <row r="489" spans="1:10" s="221" customFormat="1" ht="18.75">
      <c r="A489" s="274">
        <v>478</v>
      </c>
      <c r="B489" s="241" t="s">
        <v>62</v>
      </c>
      <c r="C489" s="241" t="s">
        <v>287</v>
      </c>
      <c r="D489" s="241" t="s">
        <v>272</v>
      </c>
      <c r="E489" s="241" t="s">
        <v>293</v>
      </c>
      <c r="F489" s="242" t="s">
        <v>85</v>
      </c>
      <c r="G489" s="241">
        <v>8</v>
      </c>
      <c r="H489" s="241">
        <v>14.5</v>
      </c>
      <c r="I489" s="224">
        <f t="shared" si="7"/>
        <v>38.666666666666664</v>
      </c>
      <c r="J489" s="241" t="s">
        <v>268</v>
      </c>
    </row>
    <row r="490" spans="1:10" s="221" customFormat="1" ht="18.75">
      <c r="A490" s="274">
        <v>479</v>
      </c>
      <c r="B490" s="241" t="s">
        <v>62</v>
      </c>
      <c r="C490" s="214" t="s">
        <v>288</v>
      </c>
      <c r="D490" s="214" t="s">
        <v>247</v>
      </c>
      <c r="E490" s="214" t="s">
        <v>270</v>
      </c>
      <c r="F490" s="212" t="s">
        <v>222</v>
      </c>
      <c r="G490" s="241">
        <v>8</v>
      </c>
      <c r="H490" s="229">
        <v>14.5</v>
      </c>
      <c r="I490" s="224">
        <f t="shared" si="7"/>
        <v>38.666666666666664</v>
      </c>
      <c r="J490" s="241" t="s">
        <v>268</v>
      </c>
    </row>
    <row r="491" spans="1:10" s="221" customFormat="1" ht="18.75">
      <c r="A491" s="274">
        <v>480</v>
      </c>
      <c r="B491" s="241" t="s">
        <v>62</v>
      </c>
      <c r="C491" s="241" t="s">
        <v>288</v>
      </c>
      <c r="D491" s="241" t="s">
        <v>273</v>
      </c>
      <c r="E491" s="241" t="s">
        <v>271</v>
      </c>
      <c r="F491" s="242" t="s">
        <v>36</v>
      </c>
      <c r="G491" s="241">
        <v>8</v>
      </c>
      <c r="H491" s="241">
        <v>14.5</v>
      </c>
      <c r="I491" s="224">
        <f t="shared" si="7"/>
        <v>38.666666666666664</v>
      </c>
      <c r="J491" s="241" t="s">
        <v>268</v>
      </c>
    </row>
    <row r="492" spans="1:10" s="221" customFormat="1" ht="18.75">
      <c r="A492" s="274">
        <v>481</v>
      </c>
      <c r="B492" s="241" t="s">
        <v>62</v>
      </c>
      <c r="C492" s="214" t="s">
        <v>292</v>
      </c>
      <c r="D492" s="214" t="s">
        <v>275</v>
      </c>
      <c r="E492" s="214" t="s">
        <v>284</v>
      </c>
      <c r="F492" s="212" t="s">
        <v>0</v>
      </c>
      <c r="G492" s="241">
        <v>8</v>
      </c>
      <c r="H492" s="229">
        <v>14.5</v>
      </c>
      <c r="I492" s="224">
        <f t="shared" si="7"/>
        <v>38.666666666666664</v>
      </c>
      <c r="J492" s="241" t="s">
        <v>268</v>
      </c>
    </row>
    <row r="493" spans="1:10" s="221" customFormat="1" ht="18.75">
      <c r="A493" s="274">
        <v>482</v>
      </c>
      <c r="B493" s="241" t="s">
        <v>62</v>
      </c>
      <c r="C493" s="293" t="s">
        <v>247</v>
      </c>
      <c r="D493" s="293" t="s">
        <v>274</v>
      </c>
      <c r="E493" s="293" t="s">
        <v>274</v>
      </c>
      <c r="F493" s="225" t="s">
        <v>63</v>
      </c>
      <c r="G493" s="241">
        <v>8</v>
      </c>
      <c r="H493" s="229">
        <v>14</v>
      </c>
      <c r="I493" s="224">
        <f t="shared" si="7"/>
        <v>37.333333333333336</v>
      </c>
      <c r="J493" s="241" t="s">
        <v>268</v>
      </c>
    </row>
    <row r="494" spans="1:10" s="221" customFormat="1" ht="18.75">
      <c r="A494" s="274">
        <v>483</v>
      </c>
      <c r="B494" s="241" t="s">
        <v>62</v>
      </c>
      <c r="C494" s="214" t="s">
        <v>284</v>
      </c>
      <c r="D494" s="223" t="s">
        <v>282</v>
      </c>
      <c r="E494" s="223" t="s">
        <v>247</v>
      </c>
      <c r="F494" s="217" t="s">
        <v>263</v>
      </c>
      <c r="G494" s="241">
        <v>8</v>
      </c>
      <c r="H494" s="224">
        <v>14</v>
      </c>
      <c r="I494" s="224">
        <f t="shared" si="7"/>
        <v>37.333333333333336</v>
      </c>
      <c r="J494" s="241" t="s">
        <v>268</v>
      </c>
    </row>
    <row r="495" spans="1:10" s="221" customFormat="1" ht="18.75">
      <c r="A495" s="274">
        <v>484</v>
      </c>
      <c r="B495" s="241" t="s">
        <v>62</v>
      </c>
      <c r="C495" s="261" t="s">
        <v>284</v>
      </c>
      <c r="D495" s="261" t="s">
        <v>289</v>
      </c>
      <c r="E495" s="261" t="s">
        <v>279</v>
      </c>
      <c r="F495" s="225" t="s">
        <v>266</v>
      </c>
      <c r="G495" s="241">
        <v>8</v>
      </c>
      <c r="H495" s="278">
        <v>14</v>
      </c>
      <c r="I495" s="224">
        <f t="shared" si="7"/>
        <v>37.333333333333336</v>
      </c>
      <c r="J495" s="241" t="s">
        <v>268</v>
      </c>
    </row>
    <row r="496" spans="1:10" s="221" customFormat="1" ht="18.75">
      <c r="A496" s="274">
        <v>485</v>
      </c>
      <c r="B496" s="241" t="s">
        <v>62</v>
      </c>
      <c r="C496" s="241" t="s">
        <v>284</v>
      </c>
      <c r="D496" s="241" t="s">
        <v>247</v>
      </c>
      <c r="E496" s="241" t="s">
        <v>278</v>
      </c>
      <c r="F496" s="242" t="s">
        <v>112</v>
      </c>
      <c r="G496" s="241">
        <v>8</v>
      </c>
      <c r="H496" s="241">
        <v>14</v>
      </c>
      <c r="I496" s="224">
        <f t="shared" si="7"/>
        <v>37.333333333333336</v>
      </c>
      <c r="J496" s="241" t="s">
        <v>268</v>
      </c>
    </row>
    <row r="497" spans="1:14" s="221" customFormat="1" ht="18.75">
      <c r="A497" s="274">
        <v>486</v>
      </c>
      <c r="B497" s="241" t="s">
        <v>62</v>
      </c>
      <c r="C497" s="223" t="s">
        <v>284</v>
      </c>
      <c r="D497" s="223" t="s">
        <v>247</v>
      </c>
      <c r="E497" s="223" t="s">
        <v>247</v>
      </c>
      <c r="F497" s="210" t="s">
        <v>50</v>
      </c>
      <c r="G497" s="241">
        <v>8</v>
      </c>
      <c r="H497" s="229">
        <v>14</v>
      </c>
      <c r="I497" s="224">
        <f t="shared" si="7"/>
        <v>37.333333333333336</v>
      </c>
      <c r="J497" s="241" t="s">
        <v>268</v>
      </c>
    </row>
    <row r="498" spans="1:14" s="221" customFormat="1" ht="18.75">
      <c r="A498" s="274">
        <v>487</v>
      </c>
      <c r="B498" s="241" t="s">
        <v>62</v>
      </c>
      <c r="C498" s="261" t="s">
        <v>274</v>
      </c>
      <c r="D498" s="261" t="s">
        <v>281</v>
      </c>
      <c r="E498" s="261" t="s">
        <v>247</v>
      </c>
      <c r="F498" s="225" t="s">
        <v>98</v>
      </c>
      <c r="G498" s="241">
        <v>8</v>
      </c>
      <c r="H498" s="278">
        <v>14</v>
      </c>
      <c r="I498" s="224">
        <f t="shared" si="7"/>
        <v>37.333333333333336</v>
      </c>
      <c r="J498" s="241" t="s">
        <v>268</v>
      </c>
    </row>
    <row r="499" spans="1:14" s="221" customFormat="1" ht="18.75">
      <c r="A499" s="274">
        <v>488</v>
      </c>
      <c r="B499" s="241" t="s">
        <v>62</v>
      </c>
      <c r="C499" s="223" t="s">
        <v>272</v>
      </c>
      <c r="D499" s="223" t="s">
        <v>247</v>
      </c>
      <c r="E499" s="223" t="s">
        <v>277</v>
      </c>
      <c r="F499" s="217" t="s">
        <v>2</v>
      </c>
      <c r="G499" s="241">
        <v>8</v>
      </c>
      <c r="H499" s="224">
        <v>14</v>
      </c>
      <c r="I499" s="224">
        <f t="shared" si="7"/>
        <v>37.333333333333336</v>
      </c>
      <c r="J499" s="241" t="s">
        <v>268</v>
      </c>
    </row>
    <row r="500" spans="1:14" s="221" customFormat="1" ht="18.75">
      <c r="A500" s="274">
        <v>489</v>
      </c>
      <c r="B500" s="241" t="s">
        <v>62</v>
      </c>
      <c r="C500" s="223" t="s">
        <v>272</v>
      </c>
      <c r="D500" s="223" t="s">
        <v>247</v>
      </c>
      <c r="E500" s="223" t="s">
        <v>275</v>
      </c>
      <c r="F500" s="217" t="s">
        <v>116</v>
      </c>
      <c r="G500" s="241">
        <v>8</v>
      </c>
      <c r="H500" s="224">
        <v>14</v>
      </c>
      <c r="I500" s="224">
        <f t="shared" si="7"/>
        <v>37.333333333333336</v>
      </c>
      <c r="J500" s="241" t="s">
        <v>268</v>
      </c>
    </row>
    <row r="501" spans="1:14" s="221" customFormat="1" ht="18.75">
      <c r="A501" s="274">
        <v>490</v>
      </c>
      <c r="B501" s="241" t="s">
        <v>62</v>
      </c>
      <c r="C501" s="223" t="s">
        <v>273</v>
      </c>
      <c r="D501" s="223" t="s">
        <v>281</v>
      </c>
      <c r="E501" s="223" t="s">
        <v>277</v>
      </c>
      <c r="F501" s="217" t="s">
        <v>60</v>
      </c>
      <c r="G501" s="241">
        <v>8</v>
      </c>
      <c r="H501" s="224">
        <v>14</v>
      </c>
      <c r="I501" s="224">
        <f t="shared" si="7"/>
        <v>37.333333333333336</v>
      </c>
      <c r="J501" s="241" t="s">
        <v>268</v>
      </c>
    </row>
    <row r="502" spans="1:14" s="221" customFormat="1" ht="18.75">
      <c r="A502" s="274">
        <v>491</v>
      </c>
      <c r="B502" s="241" t="s">
        <v>62</v>
      </c>
      <c r="C502" s="214" t="s">
        <v>273</v>
      </c>
      <c r="D502" s="214" t="s">
        <v>281</v>
      </c>
      <c r="E502" s="214" t="s">
        <v>247</v>
      </c>
      <c r="F502" s="217" t="s">
        <v>117</v>
      </c>
      <c r="G502" s="241">
        <v>8</v>
      </c>
      <c r="H502" s="224">
        <v>14</v>
      </c>
      <c r="I502" s="224">
        <f t="shared" si="7"/>
        <v>37.333333333333336</v>
      </c>
      <c r="J502" s="241" t="s">
        <v>268</v>
      </c>
      <c r="K502" s="238"/>
      <c r="L502" s="238"/>
      <c r="M502" s="238"/>
      <c r="N502" s="238"/>
    </row>
    <row r="503" spans="1:14" s="221" customFormat="1" ht="18.75">
      <c r="A503" s="274">
        <v>492</v>
      </c>
      <c r="B503" s="241" t="s">
        <v>62</v>
      </c>
      <c r="C503" s="214" t="s">
        <v>273</v>
      </c>
      <c r="D503" s="214" t="s">
        <v>277</v>
      </c>
      <c r="E503" s="214" t="s">
        <v>276</v>
      </c>
      <c r="F503" s="212" t="s">
        <v>43</v>
      </c>
      <c r="G503" s="241">
        <v>8</v>
      </c>
      <c r="H503" s="229">
        <v>14</v>
      </c>
      <c r="I503" s="224">
        <f t="shared" si="7"/>
        <v>37.333333333333336</v>
      </c>
      <c r="J503" s="241" t="s">
        <v>268</v>
      </c>
      <c r="K503" s="238"/>
      <c r="L503" s="238"/>
      <c r="M503" s="238"/>
      <c r="N503" s="238"/>
    </row>
    <row r="504" spans="1:14" s="221" customFormat="1" ht="18.75">
      <c r="A504" s="274">
        <v>493</v>
      </c>
      <c r="B504" s="241" t="s">
        <v>62</v>
      </c>
      <c r="C504" s="223" t="s">
        <v>279</v>
      </c>
      <c r="D504" s="223" t="s">
        <v>274</v>
      </c>
      <c r="E504" s="223" t="s">
        <v>273</v>
      </c>
      <c r="F504" s="217" t="s">
        <v>32</v>
      </c>
      <c r="G504" s="241">
        <v>8</v>
      </c>
      <c r="H504" s="224">
        <v>14</v>
      </c>
      <c r="I504" s="224">
        <f t="shared" si="7"/>
        <v>37.333333333333336</v>
      </c>
      <c r="J504" s="241" t="s">
        <v>268</v>
      </c>
    </row>
    <row r="505" spans="1:14" s="221" customFormat="1" ht="18.75">
      <c r="A505" s="274">
        <v>494</v>
      </c>
      <c r="B505" s="241" t="s">
        <v>62</v>
      </c>
      <c r="C505" s="223" t="s">
        <v>279</v>
      </c>
      <c r="D505" s="223" t="s">
        <v>281</v>
      </c>
      <c r="E505" s="223" t="s">
        <v>278</v>
      </c>
      <c r="F505" s="217" t="s">
        <v>266</v>
      </c>
      <c r="G505" s="241">
        <v>8</v>
      </c>
      <c r="H505" s="224">
        <v>14</v>
      </c>
      <c r="I505" s="224">
        <f t="shared" si="7"/>
        <v>37.333333333333336</v>
      </c>
      <c r="J505" s="241" t="s">
        <v>268</v>
      </c>
    </row>
    <row r="506" spans="1:14" s="221" customFormat="1" ht="18.75">
      <c r="A506" s="274">
        <v>495</v>
      </c>
      <c r="B506" s="241" t="s">
        <v>62</v>
      </c>
      <c r="C506" s="223" t="s">
        <v>276</v>
      </c>
      <c r="D506" s="223" t="s">
        <v>247</v>
      </c>
      <c r="E506" s="223" t="s">
        <v>247</v>
      </c>
      <c r="F506" s="217" t="s">
        <v>60</v>
      </c>
      <c r="G506" s="241">
        <v>8</v>
      </c>
      <c r="H506" s="224">
        <v>14</v>
      </c>
      <c r="I506" s="224">
        <f t="shared" si="7"/>
        <v>37.333333333333336</v>
      </c>
      <c r="J506" s="241" t="s">
        <v>268</v>
      </c>
    </row>
    <row r="507" spans="1:14" s="221" customFormat="1" ht="18.75">
      <c r="A507" s="274">
        <v>496</v>
      </c>
      <c r="B507" s="241" t="s">
        <v>62</v>
      </c>
      <c r="C507" s="223" t="s">
        <v>276</v>
      </c>
      <c r="D507" s="223" t="s">
        <v>247</v>
      </c>
      <c r="E507" s="223" t="s">
        <v>274</v>
      </c>
      <c r="F507" s="217" t="s">
        <v>262</v>
      </c>
      <c r="G507" s="241">
        <v>8</v>
      </c>
      <c r="H507" s="224">
        <v>14</v>
      </c>
      <c r="I507" s="224">
        <f t="shared" si="7"/>
        <v>37.333333333333336</v>
      </c>
      <c r="J507" s="241" t="s">
        <v>268</v>
      </c>
      <c r="K507" s="238"/>
      <c r="L507" s="238"/>
      <c r="M507" s="238"/>
      <c r="N507" s="238"/>
    </row>
    <row r="508" spans="1:14" s="221" customFormat="1" ht="18.75">
      <c r="A508" s="274">
        <v>497</v>
      </c>
      <c r="B508" s="241" t="s">
        <v>62</v>
      </c>
      <c r="C508" s="214" t="s">
        <v>277</v>
      </c>
      <c r="D508" s="214" t="s">
        <v>247</v>
      </c>
      <c r="E508" s="214" t="s">
        <v>284</v>
      </c>
      <c r="F508" s="212" t="s">
        <v>36</v>
      </c>
      <c r="G508" s="241">
        <v>8</v>
      </c>
      <c r="H508" s="229">
        <v>14</v>
      </c>
      <c r="I508" s="224">
        <f t="shared" si="7"/>
        <v>37.333333333333336</v>
      </c>
      <c r="J508" s="241" t="s">
        <v>268</v>
      </c>
      <c r="K508" s="238"/>
      <c r="L508" s="238"/>
      <c r="M508" s="238"/>
      <c r="N508" s="238"/>
    </row>
    <row r="509" spans="1:14" s="221" customFormat="1" ht="18.75">
      <c r="A509" s="274">
        <v>498</v>
      </c>
      <c r="B509" s="241" t="s">
        <v>62</v>
      </c>
      <c r="C509" s="214" t="s">
        <v>282</v>
      </c>
      <c r="D509" s="214" t="s">
        <v>273</v>
      </c>
      <c r="E509" s="214" t="s">
        <v>247</v>
      </c>
      <c r="F509" s="212" t="s">
        <v>5</v>
      </c>
      <c r="G509" s="241">
        <v>8</v>
      </c>
      <c r="H509" s="229">
        <v>14</v>
      </c>
      <c r="I509" s="224">
        <f t="shared" si="7"/>
        <v>37.333333333333336</v>
      </c>
      <c r="J509" s="241" t="s">
        <v>268</v>
      </c>
      <c r="K509" s="238"/>
      <c r="L509" s="238"/>
      <c r="M509" s="238"/>
      <c r="N509" s="238"/>
    </row>
    <row r="510" spans="1:14" s="221" customFormat="1" ht="18.75">
      <c r="A510" s="274">
        <v>499</v>
      </c>
      <c r="B510" s="241" t="s">
        <v>62</v>
      </c>
      <c r="C510" s="223" t="s">
        <v>282</v>
      </c>
      <c r="D510" s="223" t="s">
        <v>247</v>
      </c>
      <c r="E510" s="223" t="s">
        <v>281</v>
      </c>
      <c r="F510" s="217" t="s">
        <v>35</v>
      </c>
      <c r="G510" s="241">
        <v>8</v>
      </c>
      <c r="H510" s="224">
        <v>14</v>
      </c>
      <c r="I510" s="224">
        <f t="shared" si="7"/>
        <v>37.333333333333336</v>
      </c>
      <c r="J510" s="241" t="s">
        <v>268</v>
      </c>
      <c r="K510" s="238"/>
      <c r="L510" s="238"/>
      <c r="M510" s="238"/>
      <c r="N510" s="238"/>
    </row>
    <row r="511" spans="1:14" s="221" customFormat="1" ht="18.75">
      <c r="A511" s="274">
        <v>500</v>
      </c>
      <c r="B511" s="241" t="s">
        <v>62</v>
      </c>
      <c r="C511" s="223" t="s">
        <v>275</v>
      </c>
      <c r="D511" s="223" t="s">
        <v>247</v>
      </c>
      <c r="E511" s="223" t="s">
        <v>247</v>
      </c>
      <c r="F511" s="217" t="s">
        <v>48</v>
      </c>
      <c r="G511" s="241">
        <v>8</v>
      </c>
      <c r="H511" s="224">
        <v>14</v>
      </c>
      <c r="I511" s="224">
        <f t="shared" si="7"/>
        <v>37.333333333333336</v>
      </c>
      <c r="J511" s="241" t="s">
        <v>268</v>
      </c>
      <c r="K511" s="238"/>
      <c r="L511" s="238"/>
      <c r="M511" s="238"/>
      <c r="N511" s="238"/>
    </row>
    <row r="512" spans="1:14" s="221" customFormat="1" ht="18.75">
      <c r="A512" s="274">
        <v>501</v>
      </c>
      <c r="B512" s="241" t="s">
        <v>62</v>
      </c>
      <c r="C512" s="214" t="s">
        <v>275</v>
      </c>
      <c r="D512" s="214" t="s">
        <v>247</v>
      </c>
      <c r="E512" s="214" t="s">
        <v>247</v>
      </c>
      <c r="F512" s="212" t="s">
        <v>58</v>
      </c>
      <c r="G512" s="241">
        <v>8</v>
      </c>
      <c r="H512" s="229">
        <v>14</v>
      </c>
      <c r="I512" s="224">
        <f t="shared" si="7"/>
        <v>37.333333333333336</v>
      </c>
      <c r="J512" s="241" t="s">
        <v>268</v>
      </c>
      <c r="K512" s="238"/>
      <c r="L512" s="238"/>
      <c r="M512" s="238"/>
      <c r="N512" s="238"/>
    </row>
    <row r="513" spans="1:14" s="221" customFormat="1" ht="18.75">
      <c r="A513" s="274">
        <v>502</v>
      </c>
      <c r="B513" s="241" t="s">
        <v>62</v>
      </c>
      <c r="C513" s="241" t="s">
        <v>281</v>
      </c>
      <c r="D513" s="241" t="s">
        <v>273</v>
      </c>
      <c r="E513" s="241" t="s">
        <v>247</v>
      </c>
      <c r="F513" s="242" t="s">
        <v>117</v>
      </c>
      <c r="G513" s="241">
        <v>8</v>
      </c>
      <c r="H513" s="241">
        <v>14</v>
      </c>
      <c r="I513" s="224">
        <f t="shared" si="7"/>
        <v>37.333333333333336</v>
      </c>
      <c r="J513" s="241" t="s">
        <v>268</v>
      </c>
      <c r="K513" s="238"/>
      <c r="L513" s="238"/>
      <c r="M513" s="238"/>
      <c r="N513" s="238"/>
    </row>
    <row r="514" spans="1:14" s="221" customFormat="1" ht="18.75">
      <c r="A514" s="274">
        <v>503</v>
      </c>
      <c r="B514" s="241" t="s">
        <v>62</v>
      </c>
      <c r="C514" s="261" t="s">
        <v>281</v>
      </c>
      <c r="D514" s="261" t="s">
        <v>279</v>
      </c>
      <c r="E514" s="261" t="s">
        <v>281</v>
      </c>
      <c r="F514" s="212" t="s">
        <v>58</v>
      </c>
      <c r="G514" s="241">
        <v>8</v>
      </c>
      <c r="H514" s="278">
        <v>14</v>
      </c>
      <c r="I514" s="224">
        <f t="shared" si="7"/>
        <v>37.333333333333336</v>
      </c>
      <c r="J514" s="241" t="s">
        <v>268</v>
      </c>
      <c r="K514" s="238"/>
      <c r="L514" s="238"/>
      <c r="M514" s="238"/>
      <c r="N514" s="238"/>
    </row>
    <row r="515" spans="1:14" s="221" customFormat="1" ht="18.75">
      <c r="A515" s="274">
        <v>504</v>
      </c>
      <c r="B515" s="241" t="s">
        <v>62</v>
      </c>
      <c r="C515" s="223" t="s">
        <v>281</v>
      </c>
      <c r="D515" s="223" t="s">
        <v>247</v>
      </c>
      <c r="E515" s="223" t="s">
        <v>273</v>
      </c>
      <c r="F515" s="217" t="s">
        <v>266</v>
      </c>
      <c r="G515" s="241">
        <v>8</v>
      </c>
      <c r="H515" s="224">
        <v>14</v>
      </c>
      <c r="I515" s="224">
        <f t="shared" si="7"/>
        <v>37.333333333333336</v>
      </c>
      <c r="J515" s="241" t="s">
        <v>268</v>
      </c>
      <c r="K515" s="238"/>
      <c r="L515" s="238"/>
      <c r="M515" s="238"/>
      <c r="N515" s="238"/>
    </row>
    <row r="516" spans="1:14" s="221" customFormat="1" ht="18.75">
      <c r="A516" s="274">
        <v>505</v>
      </c>
      <c r="B516" s="241" t="s">
        <v>62</v>
      </c>
      <c r="C516" s="211" t="s">
        <v>281</v>
      </c>
      <c r="D516" s="211" t="s">
        <v>281</v>
      </c>
      <c r="E516" s="211" t="s">
        <v>275</v>
      </c>
      <c r="F516" s="210" t="s">
        <v>92</v>
      </c>
      <c r="G516" s="241">
        <v>8</v>
      </c>
      <c r="H516" s="228">
        <v>14</v>
      </c>
      <c r="I516" s="224">
        <f t="shared" si="7"/>
        <v>37.333333333333336</v>
      </c>
      <c r="J516" s="241" t="s">
        <v>268</v>
      </c>
      <c r="K516" s="238"/>
      <c r="L516" s="238"/>
      <c r="M516" s="238"/>
      <c r="N516" s="238"/>
    </row>
    <row r="517" spans="1:14" s="221" customFormat="1" ht="18.75">
      <c r="A517" s="274">
        <v>506</v>
      </c>
      <c r="B517" s="241" t="s">
        <v>62</v>
      </c>
      <c r="C517" s="223" t="s">
        <v>271</v>
      </c>
      <c r="D517" s="223" t="s">
        <v>281</v>
      </c>
      <c r="E517" s="223" t="s">
        <v>274</v>
      </c>
      <c r="F517" s="217" t="s">
        <v>222</v>
      </c>
      <c r="G517" s="241">
        <v>8</v>
      </c>
      <c r="H517" s="224">
        <v>14</v>
      </c>
      <c r="I517" s="224">
        <f t="shared" si="7"/>
        <v>37.333333333333336</v>
      </c>
      <c r="J517" s="241" t="s">
        <v>268</v>
      </c>
      <c r="K517" s="238"/>
      <c r="L517" s="238"/>
      <c r="M517" s="238"/>
      <c r="N517" s="238"/>
    </row>
    <row r="518" spans="1:14" s="221" customFormat="1" ht="18.75">
      <c r="A518" s="274">
        <v>507</v>
      </c>
      <c r="B518" s="241" t="s">
        <v>62</v>
      </c>
      <c r="C518" s="241" t="s">
        <v>271</v>
      </c>
      <c r="D518" s="241" t="s">
        <v>271</v>
      </c>
      <c r="E518" s="241" t="s">
        <v>270</v>
      </c>
      <c r="F518" s="242" t="s">
        <v>34</v>
      </c>
      <c r="G518" s="241">
        <v>8</v>
      </c>
      <c r="H518" s="241">
        <v>14</v>
      </c>
      <c r="I518" s="224">
        <f t="shared" si="7"/>
        <v>37.333333333333336</v>
      </c>
      <c r="J518" s="241" t="s">
        <v>268</v>
      </c>
      <c r="K518" s="238"/>
      <c r="L518" s="238"/>
      <c r="M518" s="238"/>
      <c r="N518" s="238"/>
    </row>
    <row r="519" spans="1:14" s="221" customFormat="1" ht="18.75">
      <c r="A519" s="274">
        <v>508</v>
      </c>
      <c r="B519" s="241" t="s">
        <v>62</v>
      </c>
      <c r="C519" s="223" t="s">
        <v>293</v>
      </c>
      <c r="D519" s="223" t="s">
        <v>290</v>
      </c>
      <c r="E519" s="223" t="s">
        <v>277</v>
      </c>
      <c r="F519" s="217" t="s">
        <v>13</v>
      </c>
      <c r="G519" s="241">
        <v>8</v>
      </c>
      <c r="H519" s="228">
        <v>14</v>
      </c>
      <c r="I519" s="224">
        <f t="shared" si="7"/>
        <v>37.333333333333336</v>
      </c>
      <c r="J519" s="241" t="s">
        <v>268</v>
      </c>
      <c r="K519" s="238"/>
      <c r="L519" s="238"/>
      <c r="M519" s="238"/>
      <c r="N519" s="238"/>
    </row>
    <row r="520" spans="1:14" s="221" customFormat="1" ht="18.75">
      <c r="A520" s="274">
        <v>509</v>
      </c>
      <c r="B520" s="241" t="s">
        <v>62</v>
      </c>
      <c r="C520" s="223" t="s">
        <v>270</v>
      </c>
      <c r="D520" s="223" t="s">
        <v>275</v>
      </c>
      <c r="E520" s="223" t="s">
        <v>247</v>
      </c>
      <c r="F520" s="217" t="s">
        <v>267</v>
      </c>
      <c r="G520" s="241">
        <v>8</v>
      </c>
      <c r="H520" s="224">
        <v>14</v>
      </c>
      <c r="I520" s="224">
        <f t="shared" si="7"/>
        <v>37.333333333333336</v>
      </c>
      <c r="J520" s="241" t="s">
        <v>268</v>
      </c>
      <c r="K520" s="238"/>
      <c r="L520" s="238"/>
      <c r="M520" s="238"/>
      <c r="N520" s="238"/>
    </row>
    <row r="521" spans="1:14" s="221" customFormat="1" ht="18.75">
      <c r="A521" s="274">
        <v>510</v>
      </c>
      <c r="B521" s="241" t="s">
        <v>62</v>
      </c>
      <c r="C521" s="223" t="s">
        <v>287</v>
      </c>
      <c r="D521" s="223" t="s">
        <v>247</v>
      </c>
      <c r="E521" s="223" t="s">
        <v>247</v>
      </c>
      <c r="F521" s="217" t="s">
        <v>35</v>
      </c>
      <c r="G521" s="241">
        <v>8</v>
      </c>
      <c r="H521" s="224">
        <v>14</v>
      </c>
      <c r="I521" s="224">
        <f t="shared" si="7"/>
        <v>37.333333333333336</v>
      </c>
      <c r="J521" s="241" t="s">
        <v>268</v>
      </c>
      <c r="K521" s="238"/>
      <c r="L521" s="238"/>
      <c r="M521" s="238"/>
      <c r="N521" s="238"/>
    </row>
    <row r="522" spans="1:14" s="221" customFormat="1" ht="18.75">
      <c r="A522" s="274">
        <v>511</v>
      </c>
      <c r="B522" s="241" t="s">
        <v>62</v>
      </c>
      <c r="C522" s="214" t="s">
        <v>288</v>
      </c>
      <c r="D522" s="214" t="s">
        <v>278</v>
      </c>
      <c r="E522" s="214" t="s">
        <v>270</v>
      </c>
      <c r="F522" s="217" t="s">
        <v>50</v>
      </c>
      <c r="G522" s="241">
        <v>8</v>
      </c>
      <c r="H522" s="224">
        <v>14</v>
      </c>
      <c r="I522" s="224">
        <f t="shared" si="7"/>
        <v>37.333333333333336</v>
      </c>
      <c r="J522" s="241" t="s">
        <v>268</v>
      </c>
      <c r="K522" s="238"/>
      <c r="L522" s="238"/>
      <c r="M522" s="238"/>
      <c r="N522" s="238"/>
    </row>
    <row r="523" spans="1:14" s="221" customFormat="1" ht="18.75">
      <c r="A523" s="274">
        <v>512</v>
      </c>
      <c r="B523" s="241" t="s">
        <v>62</v>
      </c>
      <c r="C523" s="223" t="s">
        <v>247</v>
      </c>
      <c r="D523" s="223" t="s">
        <v>274</v>
      </c>
      <c r="E523" s="223" t="s">
        <v>273</v>
      </c>
      <c r="F523" s="217" t="s">
        <v>60</v>
      </c>
      <c r="G523" s="241">
        <v>8</v>
      </c>
      <c r="H523" s="224">
        <v>13.5</v>
      </c>
      <c r="I523" s="224">
        <f t="shared" si="7"/>
        <v>36</v>
      </c>
      <c r="J523" s="241" t="s">
        <v>268</v>
      </c>
      <c r="K523" s="238"/>
      <c r="L523" s="238"/>
      <c r="M523" s="238"/>
      <c r="N523" s="238"/>
    </row>
    <row r="524" spans="1:14" s="221" customFormat="1" ht="18.75">
      <c r="A524" s="274">
        <v>513</v>
      </c>
      <c r="B524" s="241" t="s">
        <v>62</v>
      </c>
      <c r="C524" s="223" t="s">
        <v>247</v>
      </c>
      <c r="D524" s="223" t="s">
        <v>285</v>
      </c>
      <c r="E524" s="223" t="s">
        <v>270</v>
      </c>
      <c r="F524" s="217" t="s">
        <v>44</v>
      </c>
      <c r="G524" s="241">
        <v>8</v>
      </c>
      <c r="H524" s="224">
        <v>13.5</v>
      </c>
      <c r="I524" s="224">
        <f t="shared" si="7"/>
        <v>36</v>
      </c>
      <c r="J524" s="241" t="s">
        <v>268</v>
      </c>
      <c r="K524" s="238"/>
      <c r="L524" s="238"/>
      <c r="M524" s="238"/>
      <c r="N524" s="238"/>
    </row>
    <row r="525" spans="1:14" s="221" customFormat="1" ht="18.75">
      <c r="A525" s="274">
        <v>514</v>
      </c>
      <c r="B525" s="241" t="s">
        <v>62</v>
      </c>
      <c r="C525" s="241" t="s">
        <v>284</v>
      </c>
      <c r="D525" s="241" t="s">
        <v>247</v>
      </c>
      <c r="E525" s="241" t="s">
        <v>273</v>
      </c>
      <c r="F525" s="242" t="s">
        <v>59</v>
      </c>
      <c r="G525" s="241">
        <v>8</v>
      </c>
      <c r="H525" s="241">
        <v>13.5</v>
      </c>
      <c r="I525" s="224">
        <f t="shared" si="7"/>
        <v>36</v>
      </c>
      <c r="J525" s="241" t="s">
        <v>268</v>
      </c>
      <c r="K525" s="238"/>
      <c r="L525" s="238"/>
      <c r="M525" s="238"/>
      <c r="N525" s="238"/>
    </row>
    <row r="526" spans="1:14" s="221" customFormat="1" ht="18.75">
      <c r="A526" s="274">
        <v>515</v>
      </c>
      <c r="B526" s="241" t="s">
        <v>62</v>
      </c>
      <c r="C526" s="241" t="s">
        <v>284</v>
      </c>
      <c r="D526" s="241" t="s">
        <v>247</v>
      </c>
      <c r="E526" s="241" t="s">
        <v>273</v>
      </c>
      <c r="F526" s="242" t="s">
        <v>14</v>
      </c>
      <c r="G526" s="241">
        <v>8</v>
      </c>
      <c r="H526" s="241">
        <v>13.5</v>
      </c>
      <c r="I526" s="224">
        <f t="shared" si="7"/>
        <v>36</v>
      </c>
      <c r="J526" s="241" t="s">
        <v>268</v>
      </c>
    </row>
    <row r="527" spans="1:14" s="221" customFormat="1" ht="18.75">
      <c r="A527" s="274">
        <v>516</v>
      </c>
      <c r="B527" s="241" t="s">
        <v>62</v>
      </c>
      <c r="C527" s="223" t="s">
        <v>284</v>
      </c>
      <c r="D527" s="223" t="s">
        <v>285</v>
      </c>
      <c r="E527" s="223" t="s">
        <v>247</v>
      </c>
      <c r="F527" s="217" t="s">
        <v>39</v>
      </c>
      <c r="G527" s="241">
        <v>8</v>
      </c>
      <c r="H527" s="224">
        <v>13.5</v>
      </c>
      <c r="I527" s="224">
        <f t="shared" ref="I527:I590" si="8">$H527*100/37.5</f>
        <v>36</v>
      </c>
      <c r="J527" s="241" t="s">
        <v>268</v>
      </c>
    </row>
    <row r="528" spans="1:14" s="221" customFormat="1" ht="18.75">
      <c r="A528" s="274">
        <v>517</v>
      </c>
      <c r="B528" s="241" t="s">
        <v>62</v>
      </c>
      <c r="C528" s="223" t="s">
        <v>284</v>
      </c>
      <c r="D528" s="223" t="s">
        <v>247</v>
      </c>
      <c r="E528" s="223" t="s">
        <v>279</v>
      </c>
      <c r="F528" s="217" t="s">
        <v>115</v>
      </c>
      <c r="G528" s="241">
        <v>8</v>
      </c>
      <c r="H528" s="224">
        <v>13.5</v>
      </c>
      <c r="I528" s="224">
        <f t="shared" si="8"/>
        <v>36</v>
      </c>
      <c r="J528" s="241" t="s">
        <v>268</v>
      </c>
    </row>
    <row r="529" spans="1:10" s="221" customFormat="1" ht="18.75">
      <c r="A529" s="274">
        <v>518</v>
      </c>
      <c r="B529" s="241" t="s">
        <v>62</v>
      </c>
      <c r="C529" s="214" t="s">
        <v>274</v>
      </c>
      <c r="D529" s="214" t="s">
        <v>247</v>
      </c>
      <c r="E529" s="214" t="s">
        <v>277</v>
      </c>
      <c r="F529" s="217" t="s">
        <v>153</v>
      </c>
      <c r="G529" s="241">
        <v>8</v>
      </c>
      <c r="H529" s="224">
        <v>13.5</v>
      </c>
      <c r="I529" s="224">
        <f t="shared" si="8"/>
        <v>36</v>
      </c>
      <c r="J529" s="241" t="s">
        <v>268</v>
      </c>
    </row>
    <row r="530" spans="1:10" s="221" customFormat="1" ht="18.75">
      <c r="A530" s="274">
        <v>519</v>
      </c>
      <c r="B530" s="241" t="s">
        <v>62</v>
      </c>
      <c r="C530" s="214" t="s">
        <v>272</v>
      </c>
      <c r="D530" s="214" t="s">
        <v>247</v>
      </c>
      <c r="E530" s="214" t="s">
        <v>277</v>
      </c>
      <c r="F530" s="212" t="s">
        <v>63</v>
      </c>
      <c r="G530" s="241">
        <v>8</v>
      </c>
      <c r="H530" s="229">
        <v>13.5</v>
      </c>
      <c r="I530" s="224">
        <f t="shared" si="8"/>
        <v>36</v>
      </c>
      <c r="J530" s="241" t="s">
        <v>268</v>
      </c>
    </row>
    <row r="531" spans="1:10" s="221" customFormat="1" ht="18.75">
      <c r="A531" s="274">
        <v>520</v>
      </c>
      <c r="B531" s="241" t="s">
        <v>62</v>
      </c>
      <c r="C531" s="223" t="s">
        <v>272</v>
      </c>
      <c r="D531" s="223" t="s">
        <v>277</v>
      </c>
      <c r="E531" s="223" t="s">
        <v>272</v>
      </c>
      <c r="F531" s="217" t="s">
        <v>82</v>
      </c>
      <c r="G531" s="241">
        <v>8</v>
      </c>
      <c r="H531" s="224">
        <v>13.5</v>
      </c>
      <c r="I531" s="224">
        <f t="shared" si="8"/>
        <v>36</v>
      </c>
      <c r="J531" s="241" t="s">
        <v>268</v>
      </c>
    </row>
    <row r="532" spans="1:10" s="221" customFormat="1" ht="18.75">
      <c r="A532" s="274">
        <v>521</v>
      </c>
      <c r="B532" s="241" t="s">
        <v>62</v>
      </c>
      <c r="C532" s="223" t="s">
        <v>286</v>
      </c>
      <c r="D532" s="223" t="s">
        <v>276</v>
      </c>
      <c r="E532" s="223" t="s">
        <v>279</v>
      </c>
      <c r="F532" s="217" t="s">
        <v>60</v>
      </c>
      <c r="G532" s="241">
        <v>8</v>
      </c>
      <c r="H532" s="224">
        <v>13.5</v>
      </c>
      <c r="I532" s="224">
        <f t="shared" si="8"/>
        <v>36</v>
      </c>
      <c r="J532" s="241" t="s">
        <v>268</v>
      </c>
    </row>
    <row r="533" spans="1:10" s="221" customFormat="1" ht="18.75">
      <c r="A533" s="274">
        <v>522</v>
      </c>
      <c r="B533" s="241" t="s">
        <v>62</v>
      </c>
      <c r="C533" s="241" t="s">
        <v>289</v>
      </c>
      <c r="D533" s="241" t="s">
        <v>247</v>
      </c>
      <c r="E533" s="241" t="s">
        <v>270</v>
      </c>
      <c r="F533" s="242" t="s">
        <v>266</v>
      </c>
      <c r="G533" s="241">
        <v>8</v>
      </c>
      <c r="H533" s="241">
        <v>13.5</v>
      </c>
      <c r="I533" s="224">
        <f t="shared" si="8"/>
        <v>36</v>
      </c>
      <c r="J533" s="241" t="s">
        <v>268</v>
      </c>
    </row>
    <row r="534" spans="1:10" s="221" customFormat="1" ht="18.75">
      <c r="A534" s="274">
        <v>523</v>
      </c>
      <c r="B534" s="241" t="s">
        <v>62</v>
      </c>
      <c r="C534" s="223" t="s">
        <v>277</v>
      </c>
      <c r="D534" s="223" t="s">
        <v>276</v>
      </c>
      <c r="E534" s="223" t="s">
        <v>247</v>
      </c>
      <c r="F534" s="217" t="s">
        <v>5</v>
      </c>
      <c r="G534" s="241">
        <v>8</v>
      </c>
      <c r="H534" s="224">
        <v>13.5</v>
      </c>
      <c r="I534" s="224">
        <f t="shared" si="8"/>
        <v>36</v>
      </c>
      <c r="J534" s="241" t="s">
        <v>268</v>
      </c>
    </row>
    <row r="535" spans="1:10" s="221" customFormat="1" ht="18.75">
      <c r="A535" s="274">
        <v>524</v>
      </c>
      <c r="B535" s="241" t="s">
        <v>62</v>
      </c>
      <c r="C535" s="223" t="s">
        <v>278</v>
      </c>
      <c r="D535" s="223" t="s">
        <v>273</v>
      </c>
      <c r="E535" s="223" t="s">
        <v>247</v>
      </c>
      <c r="F535" s="217" t="s">
        <v>74</v>
      </c>
      <c r="G535" s="241">
        <v>8</v>
      </c>
      <c r="H535" s="224">
        <v>13.5</v>
      </c>
      <c r="I535" s="224">
        <f t="shared" si="8"/>
        <v>36</v>
      </c>
      <c r="J535" s="241" t="s">
        <v>268</v>
      </c>
    </row>
    <row r="536" spans="1:10" s="221" customFormat="1" ht="18.75">
      <c r="A536" s="274">
        <v>525</v>
      </c>
      <c r="B536" s="241" t="s">
        <v>62</v>
      </c>
      <c r="C536" s="241" t="s">
        <v>278</v>
      </c>
      <c r="D536" s="241" t="s">
        <v>290</v>
      </c>
      <c r="E536" s="241" t="s">
        <v>281</v>
      </c>
      <c r="F536" s="242" t="s">
        <v>124</v>
      </c>
      <c r="G536" s="241">
        <v>8</v>
      </c>
      <c r="H536" s="241">
        <v>13.5</v>
      </c>
      <c r="I536" s="224">
        <f t="shared" si="8"/>
        <v>36</v>
      </c>
      <c r="J536" s="241" t="s">
        <v>268</v>
      </c>
    </row>
    <row r="537" spans="1:10" s="221" customFormat="1" ht="18.75">
      <c r="A537" s="274">
        <v>526</v>
      </c>
      <c r="B537" s="241" t="s">
        <v>62</v>
      </c>
      <c r="C537" s="261" t="s">
        <v>275</v>
      </c>
      <c r="D537" s="261" t="s">
        <v>281</v>
      </c>
      <c r="E537" s="261" t="s">
        <v>247</v>
      </c>
      <c r="F537" s="225" t="s">
        <v>79</v>
      </c>
      <c r="G537" s="241">
        <v>8</v>
      </c>
      <c r="H537" s="227">
        <v>13.5</v>
      </c>
      <c r="I537" s="224">
        <f t="shared" si="8"/>
        <v>36</v>
      </c>
      <c r="J537" s="241" t="s">
        <v>268</v>
      </c>
    </row>
    <row r="538" spans="1:10" s="221" customFormat="1" ht="18.75">
      <c r="A538" s="274">
        <v>527</v>
      </c>
      <c r="B538" s="241" t="s">
        <v>62</v>
      </c>
      <c r="C538" s="214" t="s">
        <v>281</v>
      </c>
      <c r="D538" s="214" t="s">
        <v>273</v>
      </c>
      <c r="E538" s="214" t="s">
        <v>273</v>
      </c>
      <c r="F538" s="217" t="s">
        <v>60</v>
      </c>
      <c r="G538" s="241">
        <v>8</v>
      </c>
      <c r="H538" s="224">
        <v>13.5</v>
      </c>
      <c r="I538" s="224">
        <f t="shared" si="8"/>
        <v>36</v>
      </c>
      <c r="J538" s="241" t="s">
        <v>268</v>
      </c>
    </row>
    <row r="539" spans="1:10" s="221" customFormat="1" ht="18.75">
      <c r="A539" s="274">
        <v>528</v>
      </c>
      <c r="B539" s="241" t="s">
        <v>62</v>
      </c>
      <c r="C539" s="261" t="s">
        <v>281</v>
      </c>
      <c r="D539" s="261" t="s">
        <v>285</v>
      </c>
      <c r="E539" s="261" t="s">
        <v>247</v>
      </c>
      <c r="F539" s="225" t="s">
        <v>11</v>
      </c>
      <c r="G539" s="241">
        <v>8</v>
      </c>
      <c r="H539" s="225">
        <v>13.5</v>
      </c>
      <c r="I539" s="224">
        <f t="shared" si="8"/>
        <v>36</v>
      </c>
      <c r="J539" s="241" t="s">
        <v>268</v>
      </c>
    </row>
    <row r="540" spans="1:10" s="221" customFormat="1" ht="18.75">
      <c r="A540" s="274">
        <v>529</v>
      </c>
      <c r="B540" s="241" t="s">
        <v>62</v>
      </c>
      <c r="C540" s="223" t="s">
        <v>271</v>
      </c>
      <c r="D540" s="223" t="s">
        <v>272</v>
      </c>
      <c r="E540" s="223" t="s">
        <v>247</v>
      </c>
      <c r="F540" s="217" t="s">
        <v>89</v>
      </c>
      <c r="G540" s="241">
        <v>8</v>
      </c>
      <c r="H540" s="229">
        <v>13.5</v>
      </c>
      <c r="I540" s="224">
        <f t="shared" si="8"/>
        <v>36</v>
      </c>
      <c r="J540" s="241" t="s">
        <v>268</v>
      </c>
    </row>
    <row r="541" spans="1:10" s="221" customFormat="1" ht="18.75">
      <c r="A541" s="274">
        <v>530</v>
      </c>
      <c r="B541" s="241" t="s">
        <v>62</v>
      </c>
      <c r="C541" s="214" t="s">
        <v>271</v>
      </c>
      <c r="D541" s="214" t="s">
        <v>274</v>
      </c>
      <c r="E541" s="214" t="s">
        <v>279</v>
      </c>
      <c r="F541" s="213" t="s">
        <v>76</v>
      </c>
      <c r="G541" s="241">
        <v>8</v>
      </c>
      <c r="H541" s="214">
        <v>13.5</v>
      </c>
      <c r="I541" s="224">
        <f t="shared" si="8"/>
        <v>36</v>
      </c>
      <c r="J541" s="241" t="s">
        <v>268</v>
      </c>
    </row>
    <row r="542" spans="1:10" s="221" customFormat="1" ht="18.75">
      <c r="A542" s="274">
        <v>531</v>
      </c>
      <c r="B542" s="241" t="s">
        <v>62</v>
      </c>
      <c r="C542" s="223" t="s">
        <v>270</v>
      </c>
      <c r="D542" s="223" t="s">
        <v>273</v>
      </c>
      <c r="E542" s="223" t="s">
        <v>290</v>
      </c>
      <c r="F542" s="217" t="s">
        <v>112</v>
      </c>
      <c r="G542" s="241">
        <v>8</v>
      </c>
      <c r="H542" s="224">
        <v>13.5</v>
      </c>
      <c r="I542" s="224">
        <f t="shared" si="8"/>
        <v>36</v>
      </c>
      <c r="J542" s="241" t="s">
        <v>268</v>
      </c>
    </row>
    <row r="543" spans="1:10" s="221" customFormat="1" ht="18.75">
      <c r="A543" s="274">
        <v>532</v>
      </c>
      <c r="B543" s="241" t="s">
        <v>62</v>
      </c>
      <c r="C543" s="223" t="s">
        <v>287</v>
      </c>
      <c r="D543" s="223" t="s">
        <v>277</v>
      </c>
      <c r="E543" s="223" t="s">
        <v>247</v>
      </c>
      <c r="F543" s="217" t="s">
        <v>106</v>
      </c>
      <c r="G543" s="241">
        <v>8</v>
      </c>
      <c r="H543" s="224">
        <v>13.5</v>
      </c>
      <c r="I543" s="224">
        <f t="shared" si="8"/>
        <v>36</v>
      </c>
      <c r="J543" s="241" t="s">
        <v>268</v>
      </c>
    </row>
    <row r="544" spans="1:10" s="221" customFormat="1" ht="18.75">
      <c r="A544" s="274">
        <v>533</v>
      </c>
      <c r="B544" s="241" t="s">
        <v>62</v>
      </c>
      <c r="C544" s="241" t="s">
        <v>288</v>
      </c>
      <c r="D544" s="241" t="s">
        <v>276</v>
      </c>
      <c r="E544" s="241" t="s">
        <v>290</v>
      </c>
      <c r="F544" s="242" t="s">
        <v>2</v>
      </c>
      <c r="G544" s="241">
        <v>8</v>
      </c>
      <c r="H544" s="241">
        <v>13.5</v>
      </c>
      <c r="I544" s="224">
        <f t="shared" si="8"/>
        <v>36</v>
      </c>
      <c r="J544" s="241" t="s">
        <v>268</v>
      </c>
    </row>
    <row r="545" spans="1:10" s="221" customFormat="1" ht="18.75">
      <c r="A545" s="274">
        <v>534</v>
      </c>
      <c r="B545" s="241" t="s">
        <v>62</v>
      </c>
      <c r="C545" s="223" t="s">
        <v>288</v>
      </c>
      <c r="D545" s="223" t="s">
        <v>247</v>
      </c>
      <c r="E545" s="223" t="s">
        <v>274</v>
      </c>
      <c r="F545" s="217" t="s">
        <v>9</v>
      </c>
      <c r="G545" s="241">
        <v>8</v>
      </c>
      <c r="H545" s="224">
        <v>13.5</v>
      </c>
      <c r="I545" s="224">
        <f t="shared" si="8"/>
        <v>36</v>
      </c>
      <c r="J545" s="241" t="s">
        <v>268</v>
      </c>
    </row>
    <row r="546" spans="1:10" s="221" customFormat="1" ht="18.75">
      <c r="A546" s="274">
        <v>535</v>
      </c>
      <c r="B546" s="241" t="s">
        <v>62</v>
      </c>
      <c r="C546" s="223" t="s">
        <v>247</v>
      </c>
      <c r="D546" s="223" t="s">
        <v>247</v>
      </c>
      <c r="E546" s="223" t="s">
        <v>275</v>
      </c>
      <c r="F546" s="217" t="s">
        <v>60</v>
      </c>
      <c r="G546" s="241">
        <v>8</v>
      </c>
      <c r="H546" s="224">
        <v>13</v>
      </c>
      <c r="I546" s="224">
        <f t="shared" si="8"/>
        <v>34.666666666666664</v>
      </c>
      <c r="J546" s="241" t="s">
        <v>268</v>
      </c>
    </row>
    <row r="547" spans="1:10" s="221" customFormat="1" ht="18.75">
      <c r="A547" s="274">
        <v>536</v>
      </c>
      <c r="B547" s="241" t="s">
        <v>62</v>
      </c>
      <c r="C547" s="263" t="s">
        <v>247</v>
      </c>
      <c r="D547" s="263" t="s">
        <v>279</v>
      </c>
      <c r="E547" s="263" t="s">
        <v>279</v>
      </c>
      <c r="F547" s="217" t="s">
        <v>7</v>
      </c>
      <c r="G547" s="241">
        <v>8</v>
      </c>
      <c r="H547" s="224">
        <v>13</v>
      </c>
      <c r="I547" s="224">
        <f t="shared" si="8"/>
        <v>34.666666666666664</v>
      </c>
      <c r="J547" s="241" t="s">
        <v>268</v>
      </c>
    </row>
    <row r="548" spans="1:10" s="221" customFormat="1" ht="18.75">
      <c r="A548" s="274">
        <v>537</v>
      </c>
      <c r="B548" s="241" t="s">
        <v>62</v>
      </c>
      <c r="C548" s="223" t="s">
        <v>247</v>
      </c>
      <c r="D548" s="223" t="s">
        <v>290</v>
      </c>
      <c r="E548" s="223" t="s">
        <v>277</v>
      </c>
      <c r="F548" s="217" t="s">
        <v>58</v>
      </c>
      <c r="G548" s="241">
        <v>8</v>
      </c>
      <c r="H548" s="229">
        <v>13</v>
      </c>
      <c r="I548" s="224">
        <f t="shared" si="8"/>
        <v>34.666666666666664</v>
      </c>
      <c r="J548" s="241" t="s">
        <v>268</v>
      </c>
    </row>
    <row r="549" spans="1:10" s="221" customFormat="1" ht="18.75">
      <c r="A549" s="274">
        <v>538</v>
      </c>
      <c r="B549" s="241" t="s">
        <v>62</v>
      </c>
      <c r="C549" s="223" t="s">
        <v>247</v>
      </c>
      <c r="D549" s="223" t="s">
        <v>281</v>
      </c>
      <c r="E549" s="223" t="s">
        <v>275</v>
      </c>
      <c r="F549" s="217" t="s">
        <v>32</v>
      </c>
      <c r="G549" s="241">
        <v>8</v>
      </c>
      <c r="H549" s="224">
        <v>13</v>
      </c>
      <c r="I549" s="224">
        <f t="shared" si="8"/>
        <v>34.666666666666664</v>
      </c>
      <c r="J549" s="241" t="s">
        <v>268</v>
      </c>
    </row>
    <row r="550" spans="1:10" s="221" customFormat="1" ht="18.75">
      <c r="A550" s="274">
        <v>539</v>
      </c>
      <c r="B550" s="241" t="s">
        <v>62</v>
      </c>
      <c r="C550" s="214" t="s">
        <v>274</v>
      </c>
      <c r="D550" s="214" t="s">
        <v>289</v>
      </c>
      <c r="E550" s="214" t="s">
        <v>247</v>
      </c>
      <c r="F550" s="217" t="s">
        <v>134</v>
      </c>
      <c r="G550" s="241">
        <v>8</v>
      </c>
      <c r="H550" s="224">
        <v>13</v>
      </c>
      <c r="I550" s="224">
        <f t="shared" si="8"/>
        <v>34.666666666666664</v>
      </c>
      <c r="J550" s="241" t="s">
        <v>268</v>
      </c>
    </row>
    <row r="551" spans="1:10" s="221" customFormat="1" ht="18.75">
      <c r="A551" s="274">
        <v>540</v>
      </c>
      <c r="B551" s="241" t="s">
        <v>62</v>
      </c>
      <c r="C551" s="211" t="s">
        <v>272</v>
      </c>
      <c r="D551" s="211" t="s">
        <v>247</v>
      </c>
      <c r="E551" s="211" t="s">
        <v>247</v>
      </c>
      <c r="F551" s="217" t="s">
        <v>127</v>
      </c>
      <c r="G551" s="241">
        <v>8</v>
      </c>
      <c r="H551" s="224">
        <v>13</v>
      </c>
      <c r="I551" s="224">
        <f t="shared" si="8"/>
        <v>34.666666666666664</v>
      </c>
      <c r="J551" s="241" t="s">
        <v>268</v>
      </c>
    </row>
    <row r="552" spans="1:10" s="221" customFormat="1" ht="18.75">
      <c r="A552" s="274">
        <v>541</v>
      </c>
      <c r="B552" s="241" t="s">
        <v>62</v>
      </c>
      <c r="C552" s="261" t="s">
        <v>272</v>
      </c>
      <c r="D552" s="261" t="s">
        <v>278</v>
      </c>
      <c r="E552" s="261" t="s">
        <v>274</v>
      </c>
      <c r="F552" s="225" t="s">
        <v>5</v>
      </c>
      <c r="G552" s="241">
        <v>8</v>
      </c>
      <c r="H552" s="227">
        <v>13</v>
      </c>
      <c r="I552" s="224">
        <f t="shared" si="8"/>
        <v>34.666666666666664</v>
      </c>
      <c r="J552" s="241" t="s">
        <v>268</v>
      </c>
    </row>
    <row r="553" spans="1:10" s="221" customFormat="1" ht="18.75">
      <c r="A553" s="274">
        <v>542</v>
      </c>
      <c r="B553" s="241" t="s">
        <v>62</v>
      </c>
      <c r="C553" s="223" t="s">
        <v>286</v>
      </c>
      <c r="D553" s="223" t="s">
        <v>276</v>
      </c>
      <c r="E553" s="223" t="s">
        <v>277</v>
      </c>
      <c r="F553" s="217" t="s">
        <v>59</v>
      </c>
      <c r="G553" s="241">
        <v>8</v>
      </c>
      <c r="H553" s="224">
        <v>13</v>
      </c>
      <c r="I553" s="224">
        <f t="shared" si="8"/>
        <v>34.666666666666664</v>
      </c>
      <c r="J553" s="241" t="s">
        <v>268</v>
      </c>
    </row>
    <row r="554" spans="1:10" s="221" customFormat="1" ht="18.75">
      <c r="A554" s="274">
        <v>543</v>
      </c>
      <c r="B554" s="241" t="s">
        <v>62</v>
      </c>
      <c r="C554" s="275" t="s">
        <v>276</v>
      </c>
      <c r="D554" s="294" t="s">
        <v>274</v>
      </c>
      <c r="E554" s="275" t="s">
        <v>279</v>
      </c>
      <c r="F554" s="225" t="s">
        <v>134</v>
      </c>
      <c r="G554" s="241">
        <v>8</v>
      </c>
      <c r="H554" s="227">
        <v>13</v>
      </c>
      <c r="I554" s="224">
        <f t="shared" si="8"/>
        <v>34.666666666666664</v>
      </c>
      <c r="J554" s="241" t="s">
        <v>268</v>
      </c>
    </row>
    <row r="555" spans="1:10" s="221" customFormat="1" ht="18.75">
      <c r="A555" s="274">
        <v>544</v>
      </c>
      <c r="B555" s="241" t="s">
        <v>62</v>
      </c>
      <c r="C555" s="214" t="s">
        <v>278</v>
      </c>
      <c r="D555" s="223" t="s">
        <v>285</v>
      </c>
      <c r="E555" s="223" t="s">
        <v>247</v>
      </c>
      <c r="F555" s="217" t="s">
        <v>134</v>
      </c>
      <c r="G555" s="241">
        <v>8</v>
      </c>
      <c r="H555" s="224">
        <v>13</v>
      </c>
      <c r="I555" s="224">
        <f t="shared" si="8"/>
        <v>34.666666666666664</v>
      </c>
      <c r="J555" s="241" t="s">
        <v>268</v>
      </c>
    </row>
    <row r="556" spans="1:10" s="221" customFormat="1" ht="18.75">
      <c r="A556" s="274">
        <v>545</v>
      </c>
      <c r="B556" s="241" t="s">
        <v>62</v>
      </c>
      <c r="C556" s="223" t="s">
        <v>282</v>
      </c>
      <c r="D556" s="223" t="s">
        <v>281</v>
      </c>
      <c r="E556" s="223" t="s">
        <v>247</v>
      </c>
      <c r="F556" s="217" t="s">
        <v>2</v>
      </c>
      <c r="G556" s="241">
        <v>8</v>
      </c>
      <c r="H556" s="224">
        <v>13</v>
      </c>
      <c r="I556" s="224">
        <f t="shared" si="8"/>
        <v>34.666666666666664</v>
      </c>
      <c r="J556" s="241" t="s">
        <v>268</v>
      </c>
    </row>
    <row r="557" spans="1:10" s="221" customFormat="1" ht="18.75">
      <c r="A557" s="274">
        <v>546</v>
      </c>
      <c r="B557" s="241" t="s">
        <v>62</v>
      </c>
      <c r="C557" s="214" t="s">
        <v>282</v>
      </c>
      <c r="D557" s="214" t="s">
        <v>281</v>
      </c>
      <c r="E557" s="214" t="s">
        <v>274</v>
      </c>
      <c r="F557" s="212" t="s">
        <v>137</v>
      </c>
      <c r="G557" s="241">
        <v>8</v>
      </c>
      <c r="H557" s="229">
        <v>13</v>
      </c>
      <c r="I557" s="224">
        <f t="shared" si="8"/>
        <v>34.666666666666664</v>
      </c>
      <c r="J557" s="241" t="s">
        <v>268</v>
      </c>
    </row>
    <row r="558" spans="1:10" s="221" customFormat="1" ht="18.75">
      <c r="A558" s="274">
        <v>547</v>
      </c>
      <c r="B558" s="241" t="s">
        <v>62</v>
      </c>
      <c r="C558" s="214" t="s">
        <v>281</v>
      </c>
      <c r="D558" s="214" t="s">
        <v>275</v>
      </c>
      <c r="E558" s="214" t="s">
        <v>275</v>
      </c>
      <c r="F558" s="212" t="s">
        <v>129</v>
      </c>
      <c r="G558" s="241">
        <v>8</v>
      </c>
      <c r="H558" s="212">
        <v>13</v>
      </c>
      <c r="I558" s="224">
        <f t="shared" si="8"/>
        <v>34.666666666666664</v>
      </c>
      <c r="J558" s="241" t="s">
        <v>268</v>
      </c>
    </row>
    <row r="559" spans="1:10" s="221" customFormat="1" ht="18.75">
      <c r="A559" s="274">
        <v>548</v>
      </c>
      <c r="B559" s="241" t="s">
        <v>62</v>
      </c>
      <c r="C559" s="223" t="s">
        <v>281</v>
      </c>
      <c r="D559" s="223" t="s">
        <v>247</v>
      </c>
      <c r="E559" s="223" t="s">
        <v>277</v>
      </c>
      <c r="F559" s="217" t="s">
        <v>2</v>
      </c>
      <c r="G559" s="241">
        <v>8</v>
      </c>
      <c r="H559" s="224">
        <v>13</v>
      </c>
      <c r="I559" s="224">
        <f t="shared" si="8"/>
        <v>34.666666666666664</v>
      </c>
      <c r="J559" s="241" t="s">
        <v>268</v>
      </c>
    </row>
    <row r="560" spans="1:10" s="221" customFormat="1" ht="18.75">
      <c r="A560" s="274">
        <v>549</v>
      </c>
      <c r="B560" s="241" t="s">
        <v>62</v>
      </c>
      <c r="C560" s="241" t="s">
        <v>281</v>
      </c>
      <c r="D560" s="241" t="s">
        <v>271</v>
      </c>
      <c r="E560" s="241" t="s">
        <v>275</v>
      </c>
      <c r="F560" s="242" t="s">
        <v>1</v>
      </c>
      <c r="G560" s="241">
        <v>8</v>
      </c>
      <c r="H560" s="241">
        <v>13</v>
      </c>
      <c r="I560" s="224">
        <f t="shared" si="8"/>
        <v>34.666666666666664</v>
      </c>
      <c r="J560" s="241" t="s">
        <v>268</v>
      </c>
    </row>
    <row r="561" spans="1:10" s="221" customFormat="1" ht="18.75">
      <c r="A561" s="274">
        <v>550</v>
      </c>
      <c r="B561" s="241" t="s">
        <v>62</v>
      </c>
      <c r="C561" s="223" t="s">
        <v>287</v>
      </c>
      <c r="D561" s="223" t="s">
        <v>247</v>
      </c>
      <c r="E561" s="223" t="s">
        <v>276</v>
      </c>
      <c r="F561" s="217" t="s">
        <v>14</v>
      </c>
      <c r="G561" s="241">
        <v>8</v>
      </c>
      <c r="H561" s="224">
        <v>13</v>
      </c>
      <c r="I561" s="224">
        <f t="shared" si="8"/>
        <v>34.666666666666664</v>
      </c>
      <c r="J561" s="241" t="s">
        <v>268</v>
      </c>
    </row>
    <row r="562" spans="1:10" s="221" customFormat="1" ht="18.75">
      <c r="A562" s="274">
        <v>551</v>
      </c>
      <c r="B562" s="241" t="s">
        <v>62</v>
      </c>
      <c r="C562" s="214" t="s">
        <v>288</v>
      </c>
      <c r="D562" s="214" t="s">
        <v>281</v>
      </c>
      <c r="E562" s="214" t="s">
        <v>271</v>
      </c>
      <c r="F562" s="212" t="s">
        <v>263</v>
      </c>
      <c r="G562" s="241">
        <v>8</v>
      </c>
      <c r="H562" s="229">
        <v>13</v>
      </c>
      <c r="I562" s="224">
        <f t="shared" si="8"/>
        <v>34.666666666666664</v>
      </c>
      <c r="J562" s="241" t="s">
        <v>268</v>
      </c>
    </row>
    <row r="563" spans="1:10" s="221" customFormat="1" ht="18.75">
      <c r="A563" s="274">
        <v>552</v>
      </c>
      <c r="B563" s="241" t="s">
        <v>62</v>
      </c>
      <c r="C563" s="223" t="s">
        <v>292</v>
      </c>
      <c r="D563" s="223" t="s">
        <v>247</v>
      </c>
      <c r="E563" s="223" t="s">
        <v>290</v>
      </c>
      <c r="F563" s="217" t="s">
        <v>17</v>
      </c>
      <c r="G563" s="241">
        <v>8</v>
      </c>
      <c r="H563" s="224">
        <v>13</v>
      </c>
      <c r="I563" s="224">
        <f t="shared" si="8"/>
        <v>34.666666666666664</v>
      </c>
      <c r="J563" s="241" t="s">
        <v>268</v>
      </c>
    </row>
    <row r="564" spans="1:10" s="221" customFormat="1" ht="18.75">
      <c r="A564" s="274">
        <v>553</v>
      </c>
      <c r="B564" s="241" t="s">
        <v>62</v>
      </c>
      <c r="C564" s="241" t="s">
        <v>284</v>
      </c>
      <c r="D564" s="241" t="s">
        <v>247</v>
      </c>
      <c r="E564" s="241" t="s">
        <v>273</v>
      </c>
      <c r="F564" s="242" t="s">
        <v>32</v>
      </c>
      <c r="G564" s="241">
        <v>8</v>
      </c>
      <c r="H564" s="241">
        <v>12.5</v>
      </c>
      <c r="I564" s="224">
        <f t="shared" si="8"/>
        <v>33.333333333333336</v>
      </c>
      <c r="J564" s="241" t="s">
        <v>268</v>
      </c>
    </row>
    <row r="565" spans="1:10" s="221" customFormat="1" ht="18.75">
      <c r="A565" s="274">
        <v>554</v>
      </c>
      <c r="B565" s="241" t="s">
        <v>62</v>
      </c>
      <c r="C565" s="223" t="s">
        <v>272</v>
      </c>
      <c r="D565" s="223" t="s">
        <v>275</v>
      </c>
      <c r="E565" s="223" t="s">
        <v>247</v>
      </c>
      <c r="F565" s="217" t="s">
        <v>132</v>
      </c>
      <c r="G565" s="241">
        <v>8</v>
      </c>
      <c r="H565" s="224">
        <v>12.5</v>
      </c>
      <c r="I565" s="224">
        <f t="shared" si="8"/>
        <v>33.333333333333336</v>
      </c>
      <c r="J565" s="241" t="s">
        <v>268</v>
      </c>
    </row>
    <row r="566" spans="1:10" s="221" customFormat="1" ht="18.75">
      <c r="A566" s="274">
        <v>555</v>
      </c>
      <c r="B566" s="241" t="s">
        <v>62</v>
      </c>
      <c r="C566" s="241" t="s">
        <v>276</v>
      </c>
      <c r="D566" s="241" t="s">
        <v>277</v>
      </c>
      <c r="E566" s="241" t="s">
        <v>247</v>
      </c>
      <c r="F566" s="242" t="s">
        <v>263</v>
      </c>
      <c r="G566" s="241">
        <v>8</v>
      </c>
      <c r="H566" s="241">
        <v>12.5</v>
      </c>
      <c r="I566" s="224">
        <f t="shared" si="8"/>
        <v>33.333333333333336</v>
      </c>
      <c r="J566" s="241" t="s">
        <v>268</v>
      </c>
    </row>
    <row r="567" spans="1:10" s="221" customFormat="1" ht="18.75">
      <c r="A567" s="274">
        <v>556</v>
      </c>
      <c r="B567" s="241" t="s">
        <v>62</v>
      </c>
      <c r="C567" s="223" t="s">
        <v>277</v>
      </c>
      <c r="D567" s="223" t="s">
        <v>289</v>
      </c>
      <c r="E567" s="223" t="s">
        <v>277</v>
      </c>
      <c r="F567" s="217" t="s">
        <v>123</v>
      </c>
      <c r="G567" s="241">
        <v>8</v>
      </c>
      <c r="H567" s="224">
        <v>12.5</v>
      </c>
      <c r="I567" s="224">
        <f t="shared" si="8"/>
        <v>33.333333333333336</v>
      </c>
      <c r="J567" s="241" t="s">
        <v>268</v>
      </c>
    </row>
    <row r="568" spans="1:10" s="221" customFormat="1" ht="18.75">
      <c r="A568" s="274">
        <v>557</v>
      </c>
      <c r="B568" s="241" t="s">
        <v>62</v>
      </c>
      <c r="C568" s="269" t="s">
        <v>277</v>
      </c>
      <c r="D568" s="269" t="s">
        <v>281</v>
      </c>
      <c r="E568" s="269" t="s">
        <v>275</v>
      </c>
      <c r="F568" s="215" t="s">
        <v>86</v>
      </c>
      <c r="G568" s="241">
        <v>8</v>
      </c>
      <c r="H568" s="208">
        <v>12.5</v>
      </c>
      <c r="I568" s="224">
        <f t="shared" si="8"/>
        <v>33.333333333333336</v>
      </c>
      <c r="J568" s="241" t="s">
        <v>268</v>
      </c>
    </row>
    <row r="569" spans="1:10" s="221" customFormat="1" ht="18.75">
      <c r="A569" s="274">
        <v>558</v>
      </c>
      <c r="B569" s="241" t="s">
        <v>62</v>
      </c>
      <c r="C569" s="223" t="s">
        <v>277</v>
      </c>
      <c r="D569" s="223" t="s">
        <v>277</v>
      </c>
      <c r="E569" s="223" t="s">
        <v>275</v>
      </c>
      <c r="F569" s="217" t="s">
        <v>118</v>
      </c>
      <c r="G569" s="241">
        <v>8</v>
      </c>
      <c r="H569" s="224">
        <v>12.5</v>
      </c>
      <c r="I569" s="224">
        <f t="shared" si="8"/>
        <v>33.333333333333336</v>
      </c>
      <c r="J569" s="241" t="s">
        <v>268</v>
      </c>
    </row>
    <row r="570" spans="1:10" s="221" customFormat="1" ht="18.75">
      <c r="A570" s="274">
        <v>559</v>
      </c>
      <c r="B570" s="241" t="s">
        <v>62</v>
      </c>
      <c r="C570" s="211" t="s">
        <v>281</v>
      </c>
      <c r="D570" s="265" t="s">
        <v>275</v>
      </c>
      <c r="E570" s="211" t="s">
        <v>279</v>
      </c>
      <c r="F570" s="210" t="s">
        <v>52</v>
      </c>
      <c r="G570" s="241">
        <v>8</v>
      </c>
      <c r="H570" s="224">
        <v>12.5</v>
      </c>
      <c r="I570" s="224">
        <f t="shared" si="8"/>
        <v>33.333333333333336</v>
      </c>
      <c r="J570" s="241" t="s">
        <v>268</v>
      </c>
    </row>
    <row r="571" spans="1:10" s="221" customFormat="1" ht="18.75">
      <c r="A571" s="274">
        <v>560</v>
      </c>
      <c r="B571" s="241" t="s">
        <v>62</v>
      </c>
      <c r="C571" s="214" t="s">
        <v>281</v>
      </c>
      <c r="D571" s="214" t="s">
        <v>247</v>
      </c>
      <c r="E571" s="214" t="s">
        <v>247</v>
      </c>
      <c r="F571" s="212" t="s">
        <v>3</v>
      </c>
      <c r="G571" s="241">
        <v>8</v>
      </c>
      <c r="H571" s="229">
        <v>12.5</v>
      </c>
      <c r="I571" s="224">
        <f t="shared" si="8"/>
        <v>33.333333333333336</v>
      </c>
      <c r="J571" s="241" t="s">
        <v>268</v>
      </c>
    </row>
    <row r="572" spans="1:10" s="221" customFormat="1" ht="18.75">
      <c r="A572" s="274">
        <v>561</v>
      </c>
      <c r="B572" s="241" t="s">
        <v>62</v>
      </c>
      <c r="C572" s="223" t="s">
        <v>270</v>
      </c>
      <c r="D572" s="223" t="s">
        <v>285</v>
      </c>
      <c r="E572" s="223" t="s">
        <v>281</v>
      </c>
      <c r="F572" s="217" t="s">
        <v>64</v>
      </c>
      <c r="G572" s="241">
        <v>8</v>
      </c>
      <c r="H572" s="224">
        <v>12.5</v>
      </c>
      <c r="I572" s="224">
        <f t="shared" si="8"/>
        <v>33.333333333333336</v>
      </c>
      <c r="J572" s="241" t="s">
        <v>268</v>
      </c>
    </row>
    <row r="573" spans="1:10" s="221" customFormat="1" ht="18.75">
      <c r="A573" s="274">
        <v>562</v>
      </c>
      <c r="B573" s="241" t="s">
        <v>62</v>
      </c>
      <c r="C573" s="223" t="s">
        <v>287</v>
      </c>
      <c r="D573" s="223" t="s">
        <v>277</v>
      </c>
      <c r="E573" s="223" t="s">
        <v>247</v>
      </c>
      <c r="F573" s="217" t="s">
        <v>134</v>
      </c>
      <c r="G573" s="241">
        <v>8</v>
      </c>
      <c r="H573" s="224">
        <v>12.5</v>
      </c>
      <c r="I573" s="224">
        <f t="shared" si="8"/>
        <v>33.333333333333336</v>
      </c>
      <c r="J573" s="241" t="s">
        <v>268</v>
      </c>
    </row>
    <row r="574" spans="1:10" s="221" customFormat="1" ht="18.75">
      <c r="A574" s="274">
        <v>563</v>
      </c>
      <c r="B574" s="241" t="s">
        <v>62</v>
      </c>
      <c r="C574" s="214" t="s">
        <v>294</v>
      </c>
      <c r="D574" s="214" t="s">
        <v>247</v>
      </c>
      <c r="E574" s="214" t="s">
        <v>247</v>
      </c>
      <c r="F574" s="212" t="s">
        <v>131</v>
      </c>
      <c r="G574" s="241">
        <v>8</v>
      </c>
      <c r="H574" s="229">
        <v>12.5</v>
      </c>
      <c r="I574" s="224">
        <f t="shared" si="8"/>
        <v>33.333333333333336</v>
      </c>
      <c r="J574" s="241" t="s">
        <v>268</v>
      </c>
    </row>
    <row r="575" spans="1:10" s="221" customFormat="1" ht="18.75">
      <c r="A575" s="274">
        <v>564</v>
      </c>
      <c r="B575" s="241" t="s">
        <v>62</v>
      </c>
      <c r="C575" s="223" t="s">
        <v>288</v>
      </c>
      <c r="D575" s="223" t="s">
        <v>275</v>
      </c>
      <c r="E575" s="223" t="s">
        <v>271</v>
      </c>
      <c r="F575" s="217" t="s">
        <v>36</v>
      </c>
      <c r="G575" s="241">
        <v>8</v>
      </c>
      <c r="H575" s="224">
        <v>12.5</v>
      </c>
      <c r="I575" s="224">
        <f t="shared" si="8"/>
        <v>33.333333333333336</v>
      </c>
      <c r="J575" s="241" t="s">
        <v>268</v>
      </c>
    </row>
    <row r="576" spans="1:10" s="221" customFormat="1" ht="18.75">
      <c r="A576" s="274">
        <v>565</v>
      </c>
      <c r="B576" s="241" t="s">
        <v>62</v>
      </c>
      <c r="C576" s="223" t="s">
        <v>288</v>
      </c>
      <c r="D576" s="223" t="s">
        <v>282</v>
      </c>
      <c r="E576" s="223" t="s">
        <v>247</v>
      </c>
      <c r="F576" s="217" t="s">
        <v>17</v>
      </c>
      <c r="G576" s="241">
        <v>8</v>
      </c>
      <c r="H576" s="224">
        <v>12.5</v>
      </c>
      <c r="I576" s="224">
        <f t="shared" si="8"/>
        <v>33.333333333333336</v>
      </c>
      <c r="J576" s="241" t="s">
        <v>268</v>
      </c>
    </row>
    <row r="577" spans="1:10" s="221" customFormat="1" ht="18.75">
      <c r="A577" s="274">
        <v>566</v>
      </c>
      <c r="B577" s="241" t="s">
        <v>62</v>
      </c>
      <c r="C577" s="214" t="s">
        <v>247</v>
      </c>
      <c r="D577" s="214" t="s">
        <v>247</v>
      </c>
      <c r="E577" s="214" t="s">
        <v>275</v>
      </c>
      <c r="F577" s="217" t="s">
        <v>55</v>
      </c>
      <c r="G577" s="241">
        <v>8</v>
      </c>
      <c r="H577" s="224">
        <v>12</v>
      </c>
      <c r="I577" s="224">
        <f t="shared" si="8"/>
        <v>32</v>
      </c>
      <c r="J577" s="241" t="s">
        <v>268</v>
      </c>
    </row>
    <row r="578" spans="1:10" s="221" customFormat="1" ht="18.75">
      <c r="A578" s="274">
        <v>567</v>
      </c>
      <c r="B578" s="241" t="s">
        <v>62</v>
      </c>
      <c r="C578" s="214" t="s">
        <v>247</v>
      </c>
      <c r="D578" s="214" t="s">
        <v>290</v>
      </c>
      <c r="E578" s="214" t="s">
        <v>280</v>
      </c>
      <c r="F578" s="212" t="s">
        <v>26</v>
      </c>
      <c r="G578" s="241">
        <v>8</v>
      </c>
      <c r="H578" s="229">
        <v>12</v>
      </c>
      <c r="I578" s="224">
        <f t="shared" si="8"/>
        <v>32</v>
      </c>
      <c r="J578" s="241" t="s">
        <v>268</v>
      </c>
    </row>
    <row r="579" spans="1:10" s="221" customFormat="1" ht="18.75">
      <c r="A579" s="274">
        <v>568</v>
      </c>
      <c r="B579" s="241" t="s">
        <v>62</v>
      </c>
      <c r="C579" s="288" t="s">
        <v>247</v>
      </c>
      <c r="D579" s="288" t="s">
        <v>247</v>
      </c>
      <c r="E579" s="288" t="s">
        <v>275</v>
      </c>
      <c r="F579" s="215" t="s">
        <v>221</v>
      </c>
      <c r="G579" s="241">
        <v>8</v>
      </c>
      <c r="H579" s="216">
        <v>12</v>
      </c>
      <c r="I579" s="224">
        <f t="shared" si="8"/>
        <v>32</v>
      </c>
      <c r="J579" s="241" t="s">
        <v>268</v>
      </c>
    </row>
    <row r="580" spans="1:10" s="221" customFormat="1" ht="18.75">
      <c r="A580" s="274">
        <v>569</v>
      </c>
      <c r="B580" s="241" t="s">
        <v>62</v>
      </c>
      <c r="C580" s="223" t="s">
        <v>284</v>
      </c>
      <c r="D580" s="223" t="s">
        <v>277</v>
      </c>
      <c r="E580" s="223" t="s">
        <v>275</v>
      </c>
      <c r="F580" s="217" t="s">
        <v>32</v>
      </c>
      <c r="G580" s="241">
        <v>8</v>
      </c>
      <c r="H580" s="224">
        <v>12</v>
      </c>
      <c r="I580" s="224">
        <f t="shared" si="8"/>
        <v>32</v>
      </c>
      <c r="J580" s="241" t="s">
        <v>268</v>
      </c>
    </row>
    <row r="581" spans="1:10" s="221" customFormat="1" ht="18.75">
      <c r="A581" s="274">
        <v>570</v>
      </c>
      <c r="B581" s="241" t="s">
        <v>62</v>
      </c>
      <c r="C581" s="241" t="s">
        <v>274</v>
      </c>
      <c r="D581" s="241" t="s">
        <v>276</v>
      </c>
      <c r="E581" s="241" t="s">
        <v>275</v>
      </c>
      <c r="F581" s="242" t="s">
        <v>262</v>
      </c>
      <c r="G581" s="241">
        <v>8</v>
      </c>
      <c r="H581" s="241">
        <v>12</v>
      </c>
      <c r="I581" s="224">
        <f t="shared" si="8"/>
        <v>32</v>
      </c>
      <c r="J581" s="241" t="s">
        <v>268</v>
      </c>
    </row>
    <row r="582" spans="1:10" s="221" customFormat="1" ht="18.75">
      <c r="A582" s="274">
        <v>571</v>
      </c>
      <c r="B582" s="241" t="s">
        <v>62</v>
      </c>
      <c r="C582" s="223" t="s">
        <v>272</v>
      </c>
      <c r="D582" s="223" t="s">
        <v>279</v>
      </c>
      <c r="E582" s="223" t="s">
        <v>279</v>
      </c>
      <c r="F582" s="217" t="s">
        <v>112</v>
      </c>
      <c r="G582" s="241">
        <v>8</v>
      </c>
      <c r="H582" s="224">
        <v>12</v>
      </c>
      <c r="I582" s="224">
        <f t="shared" si="8"/>
        <v>32</v>
      </c>
      <c r="J582" s="241" t="s">
        <v>268</v>
      </c>
    </row>
    <row r="583" spans="1:10" s="221" customFormat="1" ht="18.75">
      <c r="A583" s="274">
        <v>572</v>
      </c>
      <c r="B583" s="241" t="s">
        <v>62</v>
      </c>
      <c r="C583" s="241" t="s">
        <v>272</v>
      </c>
      <c r="D583" s="241" t="s">
        <v>289</v>
      </c>
      <c r="E583" s="241" t="s">
        <v>272</v>
      </c>
      <c r="F583" s="242" t="s">
        <v>1</v>
      </c>
      <c r="G583" s="241">
        <v>8</v>
      </c>
      <c r="H583" s="241">
        <v>12</v>
      </c>
      <c r="I583" s="224">
        <f t="shared" si="8"/>
        <v>32</v>
      </c>
      <c r="J583" s="241" t="s">
        <v>268</v>
      </c>
    </row>
    <row r="584" spans="1:10" s="221" customFormat="1" ht="18.75">
      <c r="A584" s="274">
        <v>573</v>
      </c>
      <c r="B584" s="241" t="s">
        <v>62</v>
      </c>
      <c r="C584" s="223" t="s">
        <v>272</v>
      </c>
      <c r="D584" s="223" t="s">
        <v>273</v>
      </c>
      <c r="E584" s="223" t="s">
        <v>273</v>
      </c>
      <c r="F584" s="217" t="s">
        <v>112</v>
      </c>
      <c r="G584" s="241">
        <v>8</v>
      </c>
      <c r="H584" s="224">
        <v>12</v>
      </c>
      <c r="I584" s="224">
        <f t="shared" si="8"/>
        <v>32</v>
      </c>
      <c r="J584" s="241" t="s">
        <v>268</v>
      </c>
    </row>
    <row r="585" spans="1:10" s="221" customFormat="1" ht="18.75">
      <c r="A585" s="274">
        <v>574</v>
      </c>
      <c r="B585" s="241" t="s">
        <v>62</v>
      </c>
      <c r="C585" s="261" t="s">
        <v>272</v>
      </c>
      <c r="D585" s="261" t="s">
        <v>275</v>
      </c>
      <c r="E585" s="261" t="s">
        <v>247</v>
      </c>
      <c r="F585" s="217" t="s">
        <v>4</v>
      </c>
      <c r="G585" s="241">
        <v>8</v>
      </c>
      <c r="H585" s="224">
        <v>12</v>
      </c>
      <c r="I585" s="224">
        <f t="shared" si="8"/>
        <v>32</v>
      </c>
      <c r="J585" s="241" t="s">
        <v>268</v>
      </c>
    </row>
    <row r="586" spans="1:10" s="221" customFormat="1" ht="18.75">
      <c r="A586" s="274">
        <v>575</v>
      </c>
      <c r="B586" s="241" t="s">
        <v>62</v>
      </c>
      <c r="C586" s="223" t="s">
        <v>273</v>
      </c>
      <c r="D586" s="223" t="s">
        <v>273</v>
      </c>
      <c r="E586" s="223" t="s">
        <v>275</v>
      </c>
      <c r="F586" s="217" t="s">
        <v>25</v>
      </c>
      <c r="G586" s="241">
        <v>8</v>
      </c>
      <c r="H586" s="224">
        <v>12</v>
      </c>
      <c r="I586" s="224">
        <f t="shared" si="8"/>
        <v>32</v>
      </c>
      <c r="J586" s="241" t="s">
        <v>268</v>
      </c>
    </row>
    <row r="587" spans="1:10" s="221" customFormat="1" ht="18.75">
      <c r="A587" s="274">
        <v>576</v>
      </c>
      <c r="B587" s="241" t="s">
        <v>62</v>
      </c>
      <c r="C587" s="211" t="s">
        <v>286</v>
      </c>
      <c r="D587" s="211" t="s">
        <v>274</v>
      </c>
      <c r="E587" s="211" t="s">
        <v>274</v>
      </c>
      <c r="F587" s="210" t="s">
        <v>120</v>
      </c>
      <c r="G587" s="241">
        <v>8</v>
      </c>
      <c r="H587" s="228">
        <v>12</v>
      </c>
      <c r="I587" s="224">
        <f t="shared" si="8"/>
        <v>32</v>
      </c>
      <c r="J587" s="241" t="s">
        <v>268</v>
      </c>
    </row>
    <row r="588" spans="1:10" s="221" customFormat="1" ht="18.75">
      <c r="A588" s="274">
        <v>577</v>
      </c>
      <c r="B588" s="241" t="s">
        <v>62</v>
      </c>
      <c r="C588" s="211" t="s">
        <v>276</v>
      </c>
      <c r="D588" s="211" t="s">
        <v>282</v>
      </c>
      <c r="E588" s="211" t="s">
        <v>281</v>
      </c>
      <c r="F588" s="210" t="s">
        <v>60</v>
      </c>
      <c r="G588" s="241">
        <v>8</v>
      </c>
      <c r="H588" s="210">
        <v>12</v>
      </c>
      <c r="I588" s="224">
        <f t="shared" si="8"/>
        <v>32</v>
      </c>
      <c r="J588" s="241" t="s">
        <v>268</v>
      </c>
    </row>
    <row r="589" spans="1:10" s="221" customFormat="1" ht="18.75">
      <c r="A589" s="274">
        <v>578</v>
      </c>
      <c r="B589" s="241" t="s">
        <v>62</v>
      </c>
      <c r="C589" s="223" t="s">
        <v>277</v>
      </c>
      <c r="D589" s="223" t="s">
        <v>281</v>
      </c>
      <c r="E589" s="223" t="s">
        <v>279</v>
      </c>
      <c r="F589" s="217" t="s">
        <v>0</v>
      </c>
      <c r="G589" s="241">
        <v>8</v>
      </c>
      <c r="H589" s="224">
        <v>12</v>
      </c>
      <c r="I589" s="224">
        <f t="shared" si="8"/>
        <v>32</v>
      </c>
      <c r="J589" s="241" t="s">
        <v>268</v>
      </c>
    </row>
    <row r="590" spans="1:10" s="221" customFormat="1" ht="18.75">
      <c r="A590" s="274">
        <v>579</v>
      </c>
      <c r="B590" s="241" t="s">
        <v>62</v>
      </c>
      <c r="C590" s="223" t="s">
        <v>277</v>
      </c>
      <c r="D590" s="223" t="s">
        <v>281</v>
      </c>
      <c r="E590" s="223" t="s">
        <v>275</v>
      </c>
      <c r="F590" s="217" t="s">
        <v>58</v>
      </c>
      <c r="G590" s="241">
        <v>8</v>
      </c>
      <c r="H590" s="224">
        <v>12</v>
      </c>
      <c r="I590" s="224">
        <f t="shared" si="8"/>
        <v>32</v>
      </c>
      <c r="J590" s="241" t="s">
        <v>268</v>
      </c>
    </row>
    <row r="591" spans="1:10" s="221" customFormat="1" ht="18.75">
      <c r="A591" s="274">
        <v>580</v>
      </c>
      <c r="B591" s="241" t="s">
        <v>62</v>
      </c>
      <c r="C591" s="223" t="s">
        <v>277</v>
      </c>
      <c r="D591" s="223" t="s">
        <v>247</v>
      </c>
      <c r="E591" s="223" t="s">
        <v>279</v>
      </c>
      <c r="F591" s="217" t="s">
        <v>94</v>
      </c>
      <c r="G591" s="241">
        <v>8</v>
      </c>
      <c r="H591" s="224">
        <v>12</v>
      </c>
      <c r="I591" s="224">
        <f t="shared" ref="I591:I654" si="9">$H591*100/37.5</f>
        <v>32</v>
      </c>
      <c r="J591" s="241" t="s">
        <v>268</v>
      </c>
    </row>
    <row r="592" spans="1:10" s="221" customFormat="1" ht="18.75">
      <c r="A592" s="274">
        <v>581</v>
      </c>
      <c r="B592" s="241" t="s">
        <v>62</v>
      </c>
      <c r="C592" s="206" t="s">
        <v>275</v>
      </c>
      <c r="D592" s="206" t="s">
        <v>277</v>
      </c>
      <c r="E592" s="206" t="s">
        <v>247</v>
      </c>
      <c r="F592" s="205" t="s">
        <v>263</v>
      </c>
      <c r="G592" s="241">
        <v>8</v>
      </c>
      <c r="H592" s="206">
        <v>12</v>
      </c>
      <c r="I592" s="224">
        <f t="shared" si="9"/>
        <v>32</v>
      </c>
      <c r="J592" s="241" t="s">
        <v>268</v>
      </c>
    </row>
    <row r="593" spans="1:10" s="221" customFormat="1" ht="18.75">
      <c r="A593" s="274">
        <v>582</v>
      </c>
      <c r="B593" s="241" t="s">
        <v>62</v>
      </c>
      <c r="C593" s="214" t="s">
        <v>281</v>
      </c>
      <c r="D593" s="214" t="s">
        <v>293</v>
      </c>
      <c r="E593" s="214" t="s">
        <v>247</v>
      </c>
      <c r="F593" s="212" t="s">
        <v>60</v>
      </c>
      <c r="G593" s="241">
        <v>8</v>
      </c>
      <c r="H593" s="229">
        <v>12</v>
      </c>
      <c r="I593" s="224">
        <f t="shared" si="9"/>
        <v>32</v>
      </c>
      <c r="J593" s="241" t="s">
        <v>268</v>
      </c>
    </row>
    <row r="594" spans="1:10" s="221" customFormat="1" ht="18.75">
      <c r="A594" s="274">
        <v>583</v>
      </c>
      <c r="B594" s="241" t="s">
        <v>62</v>
      </c>
      <c r="C594" s="223" t="s">
        <v>281</v>
      </c>
      <c r="D594" s="223" t="s">
        <v>247</v>
      </c>
      <c r="E594" s="223" t="s">
        <v>247</v>
      </c>
      <c r="F594" s="217" t="s">
        <v>112</v>
      </c>
      <c r="G594" s="241">
        <v>8</v>
      </c>
      <c r="H594" s="224">
        <v>12</v>
      </c>
      <c r="I594" s="224">
        <f t="shared" si="9"/>
        <v>32</v>
      </c>
      <c r="J594" s="241" t="s">
        <v>268</v>
      </c>
    </row>
    <row r="595" spans="1:10" s="221" customFormat="1" ht="18.75">
      <c r="A595" s="274">
        <v>584</v>
      </c>
      <c r="B595" s="241" t="s">
        <v>62</v>
      </c>
      <c r="C595" s="223" t="s">
        <v>292</v>
      </c>
      <c r="D595" s="223" t="s">
        <v>290</v>
      </c>
      <c r="E595" s="223" t="s">
        <v>282</v>
      </c>
      <c r="F595" s="217" t="s">
        <v>36</v>
      </c>
      <c r="G595" s="241">
        <v>8</v>
      </c>
      <c r="H595" s="224">
        <v>12</v>
      </c>
      <c r="I595" s="224">
        <f t="shared" si="9"/>
        <v>32</v>
      </c>
      <c r="J595" s="241" t="s">
        <v>268</v>
      </c>
    </row>
    <row r="596" spans="1:10" s="221" customFormat="1" ht="18.75">
      <c r="A596" s="274">
        <v>585</v>
      </c>
      <c r="B596" s="241" t="s">
        <v>62</v>
      </c>
      <c r="C596" s="214" t="s">
        <v>284</v>
      </c>
      <c r="D596" s="214" t="s">
        <v>271</v>
      </c>
      <c r="E596" s="214" t="s">
        <v>247</v>
      </c>
      <c r="F596" s="212" t="s">
        <v>60</v>
      </c>
      <c r="G596" s="241">
        <v>8</v>
      </c>
      <c r="H596" s="229">
        <v>11.5</v>
      </c>
      <c r="I596" s="224">
        <f t="shared" si="9"/>
        <v>30.666666666666668</v>
      </c>
      <c r="J596" s="241" t="s">
        <v>268</v>
      </c>
    </row>
    <row r="597" spans="1:10" s="221" customFormat="1" ht="18.75">
      <c r="A597" s="274">
        <v>586</v>
      </c>
      <c r="B597" s="241" t="s">
        <v>62</v>
      </c>
      <c r="C597" s="211" t="s">
        <v>274</v>
      </c>
      <c r="D597" s="211" t="s">
        <v>285</v>
      </c>
      <c r="E597" s="211" t="s">
        <v>275</v>
      </c>
      <c r="F597" s="217" t="s">
        <v>34</v>
      </c>
      <c r="G597" s="241">
        <v>8</v>
      </c>
      <c r="H597" s="228">
        <v>11.5</v>
      </c>
      <c r="I597" s="224">
        <f t="shared" si="9"/>
        <v>30.666666666666668</v>
      </c>
      <c r="J597" s="241" t="s">
        <v>268</v>
      </c>
    </row>
    <row r="598" spans="1:10" s="221" customFormat="1" ht="18.75">
      <c r="A598" s="274">
        <v>587</v>
      </c>
      <c r="B598" s="241" t="s">
        <v>62</v>
      </c>
      <c r="C598" s="223" t="s">
        <v>274</v>
      </c>
      <c r="D598" s="266" t="s">
        <v>247</v>
      </c>
      <c r="E598" s="223" t="s">
        <v>284</v>
      </c>
      <c r="F598" s="217" t="s">
        <v>50</v>
      </c>
      <c r="G598" s="241">
        <v>8</v>
      </c>
      <c r="H598" s="224">
        <v>11.5</v>
      </c>
      <c r="I598" s="224">
        <f t="shared" si="9"/>
        <v>30.666666666666668</v>
      </c>
      <c r="J598" s="241" t="s">
        <v>268</v>
      </c>
    </row>
    <row r="599" spans="1:10" s="221" customFormat="1" ht="18.75">
      <c r="A599" s="274">
        <v>588</v>
      </c>
      <c r="B599" s="241" t="s">
        <v>62</v>
      </c>
      <c r="C599" s="273" t="s">
        <v>276</v>
      </c>
      <c r="D599" s="295" t="s">
        <v>247</v>
      </c>
      <c r="E599" s="273" t="s">
        <v>275</v>
      </c>
      <c r="F599" s="215" t="s">
        <v>262</v>
      </c>
      <c r="G599" s="241">
        <v>8</v>
      </c>
      <c r="H599" s="216">
        <v>11.5</v>
      </c>
      <c r="I599" s="224">
        <f t="shared" si="9"/>
        <v>30.666666666666668</v>
      </c>
      <c r="J599" s="241" t="s">
        <v>268</v>
      </c>
    </row>
    <row r="600" spans="1:10" s="221" customFormat="1" ht="18.75">
      <c r="A600" s="274">
        <v>589</v>
      </c>
      <c r="B600" s="241" t="s">
        <v>62</v>
      </c>
      <c r="C600" s="223" t="s">
        <v>276</v>
      </c>
      <c r="D600" s="211" t="s">
        <v>281</v>
      </c>
      <c r="E600" s="211" t="s">
        <v>274</v>
      </c>
      <c r="F600" s="210" t="s">
        <v>14</v>
      </c>
      <c r="G600" s="241">
        <v>8</v>
      </c>
      <c r="H600" s="224">
        <v>11.5</v>
      </c>
      <c r="I600" s="224">
        <f t="shared" si="9"/>
        <v>30.666666666666668</v>
      </c>
      <c r="J600" s="241" t="s">
        <v>268</v>
      </c>
    </row>
    <row r="601" spans="1:10" s="221" customFormat="1" ht="18.75">
      <c r="A601" s="274">
        <v>590</v>
      </c>
      <c r="B601" s="241" t="s">
        <v>62</v>
      </c>
      <c r="C601" s="223" t="s">
        <v>276</v>
      </c>
      <c r="D601" s="223" t="s">
        <v>277</v>
      </c>
      <c r="E601" s="223" t="s">
        <v>272</v>
      </c>
      <c r="F601" s="217" t="s">
        <v>3</v>
      </c>
      <c r="G601" s="241">
        <v>8</v>
      </c>
      <c r="H601" s="224">
        <v>11.5</v>
      </c>
      <c r="I601" s="224">
        <f t="shared" si="9"/>
        <v>30.666666666666668</v>
      </c>
      <c r="J601" s="241" t="s">
        <v>268</v>
      </c>
    </row>
    <row r="602" spans="1:10" s="221" customFormat="1" ht="18.75">
      <c r="A602" s="274">
        <v>591</v>
      </c>
      <c r="B602" s="241" t="s">
        <v>62</v>
      </c>
      <c r="C602" s="241" t="s">
        <v>276</v>
      </c>
      <c r="D602" s="241" t="s">
        <v>278</v>
      </c>
      <c r="E602" s="241" t="s">
        <v>247</v>
      </c>
      <c r="F602" s="280" t="s">
        <v>10</v>
      </c>
      <c r="G602" s="241">
        <v>8</v>
      </c>
      <c r="H602" s="241">
        <v>11.5</v>
      </c>
      <c r="I602" s="224">
        <f t="shared" si="9"/>
        <v>30.666666666666668</v>
      </c>
      <c r="J602" s="241" t="s">
        <v>268</v>
      </c>
    </row>
    <row r="603" spans="1:10" s="221" customFormat="1" ht="18.75">
      <c r="A603" s="274">
        <v>592</v>
      </c>
      <c r="B603" s="241" t="s">
        <v>62</v>
      </c>
      <c r="C603" s="223" t="s">
        <v>276</v>
      </c>
      <c r="D603" s="223" t="s">
        <v>274</v>
      </c>
      <c r="E603" s="223" t="s">
        <v>282</v>
      </c>
      <c r="F603" s="217" t="s">
        <v>75</v>
      </c>
      <c r="G603" s="241">
        <v>8</v>
      </c>
      <c r="H603" s="224">
        <v>11.5</v>
      </c>
      <c r="I603" s="224">
        <f t="shared" si="9"/>
        <v>30.666666666666668</v>
      </c>
      <c r="J603" s="241" t="s">
        <v>268</v>
      </c>
    </row>
    <row r="604" spans="1:10" s="221" customFormat="1" ht="18.75">
      <c r="A604" s="274">
        <v>593</v>
      </c>
      <c r="B604" s="241" t="s">
        <v>62</v>
      </c>
      <c r="C604" s="261" t="s">
        <v>277</v>
      </c>
      <c r="D604" s="261" t="s">
        <v>247</v>
      </c>
      <c r="E604" s="261" t="s">
        <v>272</v>
      </c>
      <c r="F604" s="212" t="s">
        <v>63</v>
      </c>
      <c r="G604" s="241">
        <v>8</v>
      </c>
      <c r="H604" s="278">
        <v>11.5</v>
      </c>
      <c r="I604" s="224">
        <f t="shared" si="9"/>
        <v>30.666666666666668</v>
      </c>
      <c r="J604" s="241" t="s">
        <v>268</v>
      </c>
    </row>
    <row r="605" spans="1:10" s="221" customFormat="1" ht="18.75">
      <c r="A605" s="274">
        <v>594</v>
      </c>
      <c r="B605" s="241" t="s">
        <v>62</v>
      </c>
      <c r="C605" s="261" t="s">
        <v>278</v>
      </c>
      <c r="D605" s="261" t="s">
        <v>289</v>
      </c>
      <c r="E605" s="261" t="s">
        <v>275</v>
      </c>
      <c r="F605" s="225" t="s">
        <v>70</v>
      </c>
      <c r="G605" s="241">
        <v>8</v>
      </c>
      <c r="H605" s="278">
        <v>11.5</v>
      </c>
      <c r="I605" s="224">
        <f t="shared" si="9"/>
        <v>30.666666666666668</v>
      </c>
      <c r="J605" s="241" t="s">
        <v>268</v>
      </c>
    </row>
    <row r="606" spans="1:10" s="221" customFormat="1" ht="18.75">
      <c r="A606" s="274">
        <v>595</v>
      </c>
      <c r="B606" s="241" t="s">
        <v>62</v>
      </c>
      <c r="C606" s="223" t="s">
        <v>278</v>
      </c>
      <c r="D606" s="211" t="s">
        <v>247</v>
      </c>
      <c r="E606" s="211" t="s">
        <v>277</v>
      </c>
      <c r="F606" s="210" t="s">
        <v>13</v>
      </c>
      <c r="G606" s="241">
        <v>8</v>
      </c>
      <c r="H606" s="224">
        <v>11.5</v>
      </c>
      <c r="I606" s="224">
        <f t="shared" si="9"/>
        <v>30.666666666666668</v>
      </c>
      <c r="J606" s="241" t="s">
        <v>268</v>
      </c>
    </row>
    <row r="607" spans="1:10" s="221" customFormat="1" ht="18.75">
      <c r="A607" s="274">
        <v>596</v>
      </c>
      <c r="B607" s="241" t="s">
        <v>62</v>
      </c>
      <c r="C607" s="223" t="s">
        <v>281</v>
      </c>
      <c r="D607" s="223" t="s">
        <v>271</v>
      </c>
      <c r="E607" s="223" t="s">
        <v>284</v>
      </c>
      <c r="F607" s="217" t="s">
        <v>28</v>
      </c>
      <c r="G607" s="241">
        <v>8</v>
      </c>
      <c r="H607" s="224">
        <v>11.5</v>
      </c>
      <c r="I607" s="224">
        <f t="shared" si="9"/>
        <v>30.666666666666668</v>
      </c>
      <c r="J607" s="241" t="s">
        <v>268</v>
      </c>
    </row>
    <row r="608" spans="1:10" s="221" customFormat="1" ht="18.75">
      <c r="A608" s="274">
        <v>597</v>
      </c>
      <c r="B608" s="241" t="s">
        <v>62</v>
      </c>
      <c r="C608" s="223" t="s">
        <v>271</v>
      </c>
      <c r="D608" s="223" t="s">
        <v>275</v>
      </c>
      <c r="E608" s="223" t="s">
        <v>279</v>
      </c>
      <c r="F608" s="217" t="s">
        <v>14</v>
      </c>
      <c r="G608" s="241">
        <v>8</v>
      </c>
      <c r="H608" s="224">
        <v>11.5</v>
      </c>
      <c r="I608" s="224">
        <f t="shared" si="9"/>
        <v>30.666666666666668</v>
      </c>
      <c r="J608" s="241" t="s">
        <v>268</v>
      </c>
    </row>
    <row r="609" spans="1:10" s="221" customFormat="1" ht="18.75">
      <c r="A609" s="274">
        <v>598</v>
      </c>
      <c r="B609" s="241" t="s">
        <v>62</v>
      </c>
      <c r="C609" s="223" t="s">
        <v>271</v>
      </c>
      <c r="D609" s="223" t="s">
        <v>247</v>
      </c>
      <c r="E609" s="223" t="s">
        <v>273</v>
      </c>
      <c r="F609" s="217" t="s">
        <v>60</v>
      </c>
      <c r="G609" s="241">
        <v>8</v>
      </c>
      <c r="H609" s="224">
        <v>11.5</v>
      </c>
      <c r="I609" s="224">
        <f t="shared" si="9"/>
        <v>30.666666666666668</v>
      </c>
      <c r="J609" s="241" t="s">
        <v>268</v>
      </c>
    </row>
    <row r="610" spans="1:10" s="221" customFormat="1" ht="18.75">
      <c r="A610" s="274">
        <v>599</v>
      </c>
      <c r="B610" s="241" t="s">
        <v>62</v>
      </c>
      <c r="C610" s="241" t="s">
        <v>287</v>
      </c>
      <c r="D610" s="241" t="s">
        <v>247</v>
      </c>
      <c r="E610" s="241" t="s">
        <v>275</v>
      </c>
      <c r="F610" s="242" t="s">
        <v>1</v>
      </c>
      <c r="G610" s="241">
        <v>8</v>
      </c>
      <c r="H610" s="241">
        <v>11.5</v>
      </c>
      <c r="I610" s="224">
        <f t="shared" si="9"/>
        <v>30.666666666666668</v>
      </c>
      <c r="J610" s="241" t="s">
        <v>268</v>
      </c>
    </row>
    <row r="611" spans="1:10" s="221" customFormat="1" ht="18.75">
      <c r="A611" s="274">
        <v>600</v>
      </c>
      <c r="B611" s="241" t="s">
        <v>62</v>
      </c>
      <c r="C611" s="223" t="s">
        <v>247</v>
      </c>
      <c r="D611" s="214" t="s">
        <v>247</v>
      </c>
      <c r="E611" s="223" t="s">
        <v>271</v>
      </c>
      <c r="F611" s="217" t="s">
        <v>7</v>
      </c>
      <c r="G611" s="241">
        <v>8</v>
      </c>
      <c r="H611" s="224">
        <v>11</v>
      </c>
      <c r="I611" s="224">
        <f t="shared" si="9"/>
        <v>29.333333333333332</v>
      </c>
      <c r="J611" s="241" t="s">
        <v>268</v>
      </c>
    </row>
    <row r="612" spans="1:10" s="221" customFormat="1" ht="18.75">
      <c r="A612" s="274">
        <v>601</v>
      </c>
      <c r="B612" s="241" t="s">
        <v>62</v>
      </c>
      <c r="C612" s="223" t="s">
        <v>284</v>
      </c>
      <c r="D612" s="223" t="s">
        <v>273</v>
      </c>
      <c r="E612" s="223" t="s">
        <v>275</v>
      </c>
      <c r="F612" s="210" t="s">
        <v>50</v>
      </c>
      <c r="G612" s="241">
        <v>8</v>
      </c>
      <c r="H612" s="224">
        <v>11</v>
      </c>
      <c r="I612" s="224">
        <f t="shared" si="9"/>
        <v>29.333333333333332</v>
      </c>
      <c r="J612" s="241" t="s">
        <v>268</v>
      </c>
    </row>
    <row r="613" spans="1:10" s="221" customFormat="1" ht="18.75">
      <c r="A613" s="274">
        <v>602</v>
      </c>
      <c r="B613" s="241" t="s">
        <v>62</v>
      </c>
      <c r="C613" s="223" t="s">
        <v>284</v>
      </c>
      <c r="D613" s="223" t="s">
        <v>247</v>
      </c>
      <c r="E613" s="223" t="s">
        <v>282</v>
      </c>
      <c r="F613" s="210" t="s">
        <v>138</v>
      </c>
      <c r="G613" s="241">
        <v>8</v>
      </c>
      <c r="H613" s="223">
        <v>11</v>
      </c>
      <c r="I613" s="224">
        <f t="shared" si="9"/>
        <v>29.333333333333332</v>
      </c>
      <c r="J613" s="241" t="s">
        <v>268</v>
      </c>
    </row>
    <row r="614" spans="1:10" s="221" customFormat="1" ht="18.75">
      <c r="A614" s="274">
        <v>603</v>
      </c>
      <c r="B614" s="241" t="s">
        <v>62</v>
      </c>
      <c r="C614" s="214" t="s">
        <v>284</v>
      </c>
      <c r="D614" s="214" t="s">
        <v>277</v>
      </c>
      <c r="E614" s="214" t="s">
        <v>275</v>
      </c>
      <c r="F614" s="212" t="s">
        <v>58</v>
      </c>
      <c r="G614" s="241">
        <v>8</v>
      </c>
      <c r="H614" s="229">
        <v>11</v>
      </c>
      <c r="I614" s="224">
        <f t="shared" si="9"/>
        <v>29.333333333333332</v>
      </c>
      <c r="J614" s="241" t="s">
        <v>268</v>
      </c>
    </row>
    <row r="615" spans="1:10" s="221" customFormat="1" ht="18.75">
      <c r="A615" s="274">
        <v>604</v>
      </c>
      <c r="B615" s="241" t="s">
        <v>62</v>
      </c>
      <c r="C615" s="223" t="s">
        <v>274</v>
      </c>
      <c r="D615" s="223" t="s">
        <v>279</v>
      </c>
      <c r="E615" s="223" t="s">
        <v>279</v>
      </c>
      <c r="F615" s="217" t="s">
        <v>39</v>
      </c>
      <c r="G615" s="241">
        <v>8</v>
      </c>
      <c r="H615" s="224">
        <v>11</v>
      </c>
      <c r="I615" s="224">
        <f t="shared" si="9"/>
        <v>29.333333333333332</v>
      </c>
      <c r="J615" s="241" t="s">
        <v>268</v>
      </c>
    </row>
    <row r="616" spans="1:10" s="221" customFormat="1" ht="18.75">
      <c r="A616" s="274">
        <v>605</v>
      </c>
      <c r="B616" s="241" t="s">
        <v>62</v>
      </c>
      <c r="C616" s="223" t="s">
        <v>277</v>
      </c>
      <c r="D616" s="223" t="s">
        <v>275</v>
      </c>
      <c r="E616" s="223" t="s">
        <v>247</v>
      </c>
      <c r="F616" s="217" t="s">
        <v>61</v>
      </c>
      <c r="G616" s="241">
        <v>8</v>
      </c>
      <c r="H616" s="224">
        <v>11</v>
      </c>
      <c r="I616" s="224">
        <f t="shared" si="9"/>
        <v>29.333333333333332</v>
      </c>
      <c r="J616" s="241" t="s">
        <v>268</v>
      </c>
    </row>
    <row r="617" spans="1:10" s="221" customFormat="1" ht="18.75">
      <c r="A617" s="274">
        <v>606</v>
      </c>
      <c r="B617" s="241" t="s">
        <v>62</v>
      </c>
      <c r="C617" s="223" t="s">
        <v>277</v>
      </c>
      <c r="D617" s="223" t="s">
        <v>281</v>
      </c>
      <c r="E617" s="223" t="s">
        <v>279</v>
      </c>
      <c r="F617" s="217" t="s">
        <v>2</v>
      </c>
      <c r="G617" s="241">
        <v>8</v>
      </c>
      <c r="H617" s="224">
        <v>11</v>
      </c>
      <c r="I617" s="224">
        <f t="shared" si="9"/>
        <v>29.333333333333332</v>
      </c>
      <c r="J617" s="241" t="s">
        <v>268</v>
      </c>
    </row>
    <row r="618" spans="1:10" s="221" customFormat="1" ht="18.75">
      <c r="A618" s="274">
        <v>607</v>
      </c>
      <c r="B618" s="241" t="s">
        <v>62</v>
      </c>
      <c r="C618" s="241" t="s">
        <v>283</v>
      </c>
      <c r="D618" s="241" t="s">
        <v>289</v>
      </c>
      <c r="E618" s="241" t="s">
        <v>281</v>
      </c>
      <c r="F618" s="242" t="s">
        <v>121</v>
      </c>
      <c r="G618" s="241">
        <v>8</v>
      </c>
      <c r="H618" s="241">
        <v>11</v>
      </c>
      <c r="I618" s="224">
        <f t="shared" si="9"/>
        <v>29.333333333333332</v>
      </c>
      <c r="J618" s="241" t="s">
        <v>268</v>
      </c>
    </row>
    <row r="619" spans="1:10" s="221" customFormat="1" ht="18.75">
      <c r="A619" s="274">
        <v>608</v>
      </c>
      <c r="B619" s="241" t="s">
        <v>62</v>
      </c>
      <c r="C619" s="223" t="s">
        <v>271</v>
      </c>
      <c r="D619" s="223" t="s">
        <v>247</v>
      </c>
      <c r="E619" s="223" t="s">
        <v>247</v>
      </c>
      <c r="F619" s="217" t="s">
        <v>77</v>
      </c>
      <c r="G619" s="241">
        <v>8</v>
      </c>
      <c r="H619" s="224">
        <v>11</v>
      </c>
      <c r="I619" s="224">
        <f t="shared" si="9"/>
        <v>29.333333333333332</v>
      </c>
      <c r="J619" s="241" t="s">
        <v>268</v>
      </c>
    </row>
    <row r="620" spans="1:10" s="221" customFormat="1" ht="18.75">
      <c r="A620" s="274">
        <v>609</v>
      </c>
      <c r="B620" s="241" t="s">
        <v>62</v>
      </c>
      <c r="C620" s="241" t="s">
        <v>295</v>
      </c>
      <c r="D620" s="241" t="s">
        <v>273</v>
      </c>
      <c r="E620" s="241" t="s">
        <v>247</v>
      </c>
      <c r="F620" s="242" t="s">
        <v>137</v>
      </c>
      <c r="G620" s="241">
        <v>8</v>
      </c>
      <c r="H620" s="241">
        <v>11</v>
      </c>
      <c r="I620" s="224">
        <f t="shared" si="9"/>
        <v>29.333333333333332</v>
      </c>
      <c r="J620" s="241" t="s">
        <v>268</v>
      </c>
    </row>
    <row r="621" spans="1:10" s="221" customFormat="1" ht="18.75">
      <c r="A621" s="274">
        <v>610</v>
      </c>
      <c r="B621" s="241" t="s">
        <v>62</v>
      </c>
      <c r="C621" s="223" t="s">
        <v>281</v>
      </c>
      <c r="D621" s="223" t="s">
        <v>273</v>
      </c>
      <c r="E621" s="223" t="s">
        <v>279</v>
      </c>
      <c r="F621" s="281" t="s">
        <v>44</v>
      </c>
      <c r="G621" s="241">
        <v>8</v>
      </c>
      <c r="H621" s="224">
        <v>10.5</v>
      </c>
      <c r="I621" s="224">
        <f t="shared" si="9"/>
        <v>28</v>
      </c>
      <c r="J621" s="241" t="s">
        <v>268</v>
      </c>
    </row>
    <row r="622" spans="1:10" s="221" customFormat="1" ht="18.75">
      <c r="A622" s="274">
        <v>611</v>
      </c>
      <c r="B622" s="241" t="s">
        <v>62</v>
      </c>
      <c r="C622" s="223" t="s">
        <v>270</v>
      </c>
      <c r="D622" s="223" t="s">
        <v>276</v>
      </c>
      <c r="E622" s="223" t="s">
        <v>279</v>
      </c>
      <c r="F622" s="217" t="s">
        <v>60</v>
      </c>
      <c r="G622" s="241">
        <v>8</v>
      </c>
      <c r="H622" s="224">
        <v>10.5</v>
      </c>
      <c r="I622" s="224">
        <f t="shared" si="9"/>
        <v>28</v>
      </c>
      <c r="J622" s="241" t="s">
        <v>268</v>
      </c>
    </row>
    <row r="623" spans="1:10" s="221" customFormat="1" ht="18.75">
      <c r="A623" s="274">
        <v>612</v>
      </c>
      <c r="B623" s="241" t="s">
        <v>62</v>
      </c>
      <c r="C623" s="223" t="s">
        <v>287</v>
      </c>
      <c r="D623" s="223" t="s">
        <v>274</v>
      </c>
      <c r="E623" s="223" t="s">
        <v>275</v>
      </c>
      <c r="F623" s="217" t="s">
        <v>135</v>
      </c>
      <c r="G623" s="241">
        <v>8</v>
      </c>
      <c r="H623" s="224">
        <v>10.5</v>
      </c>
      <c r="I623" s="224">
        <f t="shared" si="9"/>
        <v>28</v>
      </c>
      <c r="J623" s="241" t="s">
        <v>268</v>
      </c>
    </row>
    <row r="624" spans="1:10" s="221" customFormat="1" ht="18.75">
      <c r="A624" s="274">
        <v>613</v>
      </c>
      <c r="B624" s="241" t="s">
        <v>62</v>
      </c>
      <c r="C624" s="214" t="s">
        <v>295</v>
      </c>
      <c r="D624" s="214" t="s">
        <v>292</v>
      </c>
      <c r="E624" s="214" t="s">
        <v>277</v>
      </c>
      <c r="F624" s="212" t="s">
        <v>63</v>
      </c>
      <c r="G624" s="241">
        <v>8</v>
      </c>
      <c r="H624" s="229">
        <v>10.5</v>
      </c>
      <c r="I624" s="224">
        <f t="shared" si="9"/>
        <v>28</v>
      </c>
      <c r="J624" s="241" t="s">
        <v>268</v>
      </c>
    </row>
    <row r="625" spans="1:10" s="221" customFormat="1" ht="18.75">
      <c r="A625" s="274">
        <v>614</v>
      </c>
      <c r="B625" s="241" t="s">
        <v>62</v>
      </c>
      <c r="C625" s="223" t="s">
        <v>272</v>
      </c>
      <c r="D625" s="223" t="s">
        <v>281</v>
      </c>
      <c r="E625" s="223" t="s">
        <v>284</v>
      </c>
      <c r="F625" s="217" t="s">
        <v>100</v>
      </c>
      <c r="G625" s="241">
        <v>8</v>
      </c>
      <c r="H625" s="224">
        <v>10</v>
      </c>
      <c r="I625" s="224">
        <f t="shared" si="9"/>
        <v>26.666666666666668</v>
      </c>
      <c r="J625" s="241" t="s">
        <v>268</v>
      </c>
    </row>
    <row r="626" spans="1:10" s="221" customFormat="1" ht="18.75">
      <c r="A626" s="274">
        <v>615</v>
      </c>
      <c r="B626" s="241" t="s">
        <v>62</v>
      </c>
      <c r="C626" s="241" t="s">
        <v>276</v>
      </c>
      <c r="D626" s="241" t="s">
        <v>281</v>
      </c>
      <c r="E626" s="241" t="s">
        <v>247</v>
      </c>
      <c r="F626" s="242" t="s">
        <v>124</v>
      </c>
      <c r="G626" s="241">
        <v>8</v>
      </c>
      <c r="H626" s="241">
        <v>10</v>
      </c>
      <c r="I626" s="224">
        <f t="shared" si="9"/>
        <v>26.666666666666668</v>
      </c>
      <c r="J626" s="241" t="s">
        <v>268</v>
      </c>
    </row>
    <row r="627" spans="1:10" s="221" customFormat="1" ht="18.75">
      <c r="A627" s="274">
        <v>616</v>
      </c>
      <c r="B627" s="241" t="s">
        <v>62</v>
      </c>
      <c r="C627" s="223" t="s">
        <v>289</v>
      </c>
      <c r="D627" s="223" t="s">
        <v>247</v>
      </c>
      <c r="E627" s="223" t="s">
        <v>278</v>
      </c>
      <c r="F627" s="217" t="s">
        <v>122</v>
      </c>
      <c r="G627" s="241">
        <v>8</v>
      </c>
      <c r="H627" s="224">
        <v>10</v>
      </c>
      <c r="I627" s="224">
        <f t="shared" si="9"/>
        <v>26.666666666666668</v>
      </c>
      <c r="J627" s="241" t="s">
        <v>268</v>
      </c>
    </row>
    <row r="628" spans="1:10" s="221" customFormat="1" ht="18.75">
      <c r="A628" s="274">
        <v>617</v>
      </c>
      <c r="B628" s="241" t="s">
        <v>62</v>
      </c>
      <c r="C628" s="206" t="s">
        <v>281</v>
      </c>
      <c r="D628" s="206" t="s">
        <v>273</v>
      </c>
      <c r="E628" s="206" t="s">
        <v>275</v>
      </c>
      <c r="F628" s="252" t="s">
        <v>2</v>
      </c>
      <c r="G628" s="241">
        <v>8</v>
      </c>
      <c r="H628" s="206">
        <v>10</v>
      </c>
      <c r="I628" s="224">
        <f t="shared" si="9"/>
        <v>26.666666666666668</v>
      </c>
      <c r="J628" s="241" t="s">
        <v>268</v>
      </c>
    </row>
    <row r="629" spans="1:10" s="221" customFormat="1" ht="18.75">
      <c r="A629" s="274">
        <v>618</v>
      </c>
      <c r="B629" s="241" t="s">
        <v>62</v>
      </c>
      <c r="C629" s="223" t="s">
        <v>281</v>
      </c>
      <c r="D629" s="223" t="s">
        <v>282</v>
      </c>
      <c r="E629" s="223" t="s">
        <v>283</v>
      </c>
      <c r="F629" s="217" t="s">
        <v>2</v>
      </c>
      <c r="G629" s="241">
        <v>8</v>
      </c>
      <c r="H629" s="224">
        <v>10</v>
      </c>
      <c r="I629" s="224">
        <f t="shared" si="9"/>
        <v>26.666666666666668</v>
      </c>
      <c r="J629" s="241" t="s">
        <v>268</v>
      </c>
    </row>
    <row r="630" spans="1:10" s="221" customFormat="1" ht="18.75">
      <c r="A630" s="274">
        <v>619</v>
      </c>
      <c r="B630" s="241" t="s">
        <v>62</v>
      </c>
      <c r="C630" s="223" t="s">
        <v>287</v>
      </c>
      <c r="D630" s="223" t="s">
        <v>247</v>
      </c>
      <c r="E630" s="223" t="s">
        <v>273</v>
      </c>
      <c r="F630" s="217" t="s">
        <v>70</v>
      </c>
      <c r="G630" s="241">
        <v>8</v>
      </c>
      <c r="H630" s="224">
        <v>10</v>
      </c>
      <c r="I630" s="224">
        <f t="shared" si="9"/>
        <v>26.666666666666668</v>
      </c>
      <c r="J630" s="241" t="s">
        <v>268</v>
      </c>
    </row>
    <row r="631" spans="1:10" s="221" customFormat="1" ht="18.75">
      <c r="A631" s="274">
        <v>620</v>
      </c>
      <c r="B631" s="241" t="s">
        <v>62</v>
      </c>
      <c r="C631" s="223" t="s">
        <v>276</v>
      </c>
      <c r="D631" s="223" t="s">
        <v>277</v>
      </c>
      <c r="E631" s="223" t="s">
        <v>274</v>
      </c>
      <c r="F631" s="217" t="s">
        <v>52</v>
      </c>
      <c r="G631" s="241">
        <v>8</v>
      </c>
      <c r="H631" s="224">
        <v>9.5</v>
      </c>
      <c r="I631" s="224">
        <f t="shared" si="9"/>
        <v>25.333333333333332</v>
      </c>
      <c r="J631" s="241" t="s">
        <v>268</v>
      </c>
    </row>
    <row r="632" spans="1:10" s="221" customFormat="1" ht="18.75">
      <c r="A632" s="274">
        <v>621</v>
      </c>
      <c r="B632" s="241" t="s">
        <v>62</v>
      </c>
      <c r="C632" s="241" t="s">
        <v>281</v>
      </c>
      <c r="D632" s="241" t="s">
        <v>272</v>
      </c>
      <c r="E632" s="241" t="s">
        <v>277</v>
      </c>
      <c r="F632" s="242" t="s">
        <v>137</v>
      </c>
      <c r="G632" s="241">
        <v>8</v>
      </c>
      <c r="H632" s="241">
        <v>9.5</v>
      </c>
      <c r="I632" s="224">
        <f t="shared" si="9"/>
        <v>25.333333333333332</v>
      </c>
      <c r="J632" s="241" t="s">
        <v>268</v>
      </c>
    </row>
    <row r="633" spans="1:10" s="221" customFormat="1" ht="18.75">
      <c r="A633" s="274">
        <v>622</v>
      </c>
      <c r="B633" s="241" t="s">
        <v>62</v>
      </c>
      <c r="C633" s="241" t="s">
        <v>281</v>
      </c>
      <c r="D633" s="241" t="s">
        <v>281</v>
      </c>
      <c r="E633" s="241" t="s">
        <v>285</v>
      </c>
      <c r="F633" s="242" t="s">
        <v>106</v>
      </c>
      <c r="G633" s="241">
        <v>8</v>
      </c>
      <c r="H633" s="241">
        <v>9.5</v>
      </c>
      <c r="I633" s="224">
        <f t="shared" si="9"/>
        <v>25.333333333333332</v>
      </c>
      <c r="J633" s="241" t="s">
        <v>268</v>
      </c>
    </row>
    <row r="634" spans="1:10" s="221" customFormat="1" ht="18.75">
      <c r="A634" s="274">
        <v>623</v>
      </c>
      <c r="B634" s="241" t="s">
        <v>62</v>
      </c>
      <c r="C634" s="223" t="s">
        <v>287</v>
      </c>
      <c r="D634" s="223" t="s">
        <v>273</v>
      </c>
      <c r="E634" s="223" t="s">
        <v>277</v>
      </c>
      <c r="F634" s="279" t="s">
        <v>7</v>
      </c>
      <c r="G634" s="241">
        <v>8</v>
      </c>
      <c r="H634" s="224">
        <v>9.5</v>
      </c>
      <c r="I634" s="224">
        <f t="shared" si="9"/>
        <v>25.333333333333332</v>
      </c>
      <c r="J634" s="241" t="s">
        <v>268</v>
      </c>
    </row>
    <row r="635" spans="1:10" s="221" customFormat="1" ht="18.75">
      <c r="A635" s="274">
        <v>624</v>
      </c>
      <c r="B635" s="241" t="s">
        <v>62</v>
      </c>
      <c r="C635" s="241" t="s">
        <v>272</v>
      </c>
      <c r="D635" s="241" t="s">
        <v>281</v>
      </c>
      <c r="E635" s="241" t="s">
        <v>279</v>
      </c>
      <c r="F635" s="242" t="s">
        <v>112</v>
      </c>
      <c r="G635" s="241">
        <v>8</v>
      </c>
      <c r="H635" s="241">
        <v>9</v>
      </c>
      <c r="I635" s="224">
        <f t="shared" si="9"/>
        <v>24</v>
      </c>
      <c r="J635" s="241" t="s">
        <v>268</v>
      </c>
    </row>
    <row r="636" spans="1:10" s="221" customFormat="1" ht="18.75">
      <c r="A636" s="274">
        <v>625</v>
      </c>
      <c r="B636" s="241" t="s">
        <v>62</v>
      </c>
      <c r="C636" s="214" t="s">
        <v>278</v>
      </c>
      <c r="D636" s="214" t="s">
        <v>274</v>
      </c>
      <c r="E636" s="214" t="s">
        <v>273</v>
      </c>
      <c r="F636" s="217" t="s">
        <v>7</v>
      </c>
      <c r="G636" s="241">
        <v>8</v>
      </c>
      <c r="H636" s="224">
        <v>9</v>
      </c>
      <c r="I636" s="224">
        <f t="shared" si="9"/>
        <v>24</v>
      </c>
      <c r="J636" s="241" t="s">
        <v>268</v>
      </c>
    </row>
    <row r="637" spans="1:10" s="221" customFormat="1" ht="18.75">
      <c r="A637" s="274">
        <v>626</v>
      </c>
      <c r="B637" s="241" t="s">
        <v>62</v>
      </c>
      <c r="C637" s="223" t="s">
        <v>281</v>
      </c>
      <c r="D637" s="223" t="s">
        <v>247</v>
      </c>
      <c r="E637" s="223" t="s">
        <v>247</v>
      </c>
      <c r="F637" s="217" t="s">
        <v>112</v>
      </c>
      <c r="G637" s="241">
        <v>8</v>
      </c>
      <c r="H637" s="224">
        <v>9</v>
      </c>
      <c r="I637" s="224">
        <f t="shared" si="9"/>
        <v>24</v>
      </c>
      <c r="J637" s="241" t="s">
        <v>268</v>
      </c>
    </row>
    <row r="638" spans="1:10" s="221" customFormat="1" ht="18.75">
      <c r="A638" s="274">
        <v>627</v>
      </c>
      <c r="B638" s="241" t="s">
        <v>62</v>
      </c>
      <c r="C638" s="223" t="s">
        <v>286</v>
      </c>
      <c r="D638" s="223" t="s">
        <v>247</v>
      </c>
      <c r="E638" s="223" t="s">
        <v>247</v>
      </c>
      <c r="F638" s="217" t="s">
        <v>118</v>
      </c>
      <c r="G638" s="241">
        <v>8</v>
      </c>
      <c r="H638" s="224">
        <v>8.5</v>
      </c>
      <c r="I638" s="224">
        <f t="shared" si="9"/>
        <v>22.666666666666668</v>
      </c>
      <c r="J638" s="241" t="s">
        <v>268</v>
      </c>
    </row>
    <row r="639" spans="1:10" s="221" customFormat="1" ht="18.75">
      <c r="A639" s="274">
        <v>628</v>
      </c>
      <c r="B639" s="241" t="s">
        <v>62</v>
      </c>
      <c r="C639" s="223" t="s">
        <v>275</v>
      </c>
      <c r="D639" s="223" t="s">
        <v>277</v>
      </c>
      <c r="E639" s="223" t="s">
        <v>247</v>
      </c>
      <c r="F639" s="217" t="s">
        <v>51</v>
      </c>
      <c r="G639" s="241">
        <v>8</v>
      </c>
      <c r="H639" s="224">
        <v>8</v>
      </c>
      <c r="I639" s="224">
        <f t="shared" si="9"/>
        <v>21.333333333333332</v>
      </c>
      <c r="J639" s="241" t="s">
        <v>268</v>
      </c>
    </row>
    <row r="640" spans="1:10" s="221" customFormat="1" ht="18.75">
      <c r="A640" s="274">
        <v>629</v>
      </c>
      <c r="B640" s="241" t="s">
        <v>62</v>
      </c>
      <c r="C640" s="223" t="s">
        <v>247</v>
      </c>
      <c r="D640" s="223" t="s">
        <v>281</v>
      </c>
      <c r="E640" s="223" t="s">
        <v>274</v>
      </c>
      <c r="F640" s="217" t="s">
        <v>112</v>
      </c>
      <c r="G640" s="241">
        <v>8</v>
      </c>
      <c r="H640" s="224">
        <v>7.5</v>
      </c>
      <c r="I640" s="224">
        <f t="shared" si="9"/>
        <v>20</v>
      </c>
      <c r="J640" s="241" t="s">
        <v>268</v>
      </c>
    </row>
    <row r="641" spans="1:10" s="221" customFormat="1" ht="18.75">
      <c r="A641" s="274">
        <v>630</v>
      </c>
      <c r="B641" s="241" t="s">
        <v>62</v>
      </c>
      <c r="C641" s="241" t="s">
        <v>270</v>
      </c>
      <c r="D641" s="241" t="s">
        <v>276</v>
      </c>
      <c r="E641" s="241" t="s">
        <v>277</v>
      </c>
      <c r="F641" s="276" t="s">
        <v>92</v>
      </c>
      <c r="G641" s="241">
        <v>8</v>
      </c>
      <c r="H641" s="241">
        <v>7.5</v>
      </c>
      <c r="I641" s="224">
        <f t="shared" si="9"/>
        <v>20</v>
      </c>
      <c r="J641" s="241" t="s">
        <v>268</v>
      </c>
    </row>
    <row r="642" spans="1:10" s="221" customFormat="1" ht="18.75">
      <c r="A642" s="274">
        <v>631</v>
      </c>
      <c r="B642" s="241" t="s">
        <v>62</v>
      </c>
      <c r="C642" s="223" t="s">
        <v>281</v>
      </c>
      <c r="D642" s="223" t="s">
        <v>281</v>
      </c>
      <c r="E642" s="223" t="s">
        <v>277</v>
      </c>
      <c r="F642" s="217" t="s">
        <v>83</v>
      </c>
      <c r="G642" s="241">
        <v>8</v>
      </c>
      <c r="H642" s="224">
        <v>6.2</v>
      </c>
      <c r="I642" s="224">
        <f t="shared" si="9"/>
        <v>16.533333333333335</v>
      </c>
      <c r="J642" s="241" t="s">
        <v>268</v>
      </c>
    </row>
    <row r="643" spans="1:10" s="221" customFormat="1" ht="18.75">
      <c r="A643" s="274">
        <v>632</v>
      </c>
      <c r="B643" s="241" t="s">
        <v>62</v>
      </c>
      <c r="C643" s="223" t="s">
        <v>284</v>
      </c>
      <c r="D643" s="223" t="s">
        <v>277</v>
      </c>
      <c r="E643" s="223" t="s">
        <v>277</v>
      </c>
      <c r="F643" s="217" t="s">
        <v>90</v>
      </c>
      <c r="G643" s="241">
        <v>8</v>
      </c>
      <c r="H643" s="224">
        <v>0</v>
      </c>
      <c r="I643" s="224">
        <f t="shared" si="9"/>
        <v>0</v>
      </c>
      <c r="J643" s="241" t="s">
        <v>268</v>
      </c>
    </row>
    <row r="644" spans="1:10" s="221" customFormat="1" ht="18.75">
      <c r="A644" s="274">
        <v>633</v>
      </c>
      <c r="B644" s="241" t="s">
        <v>62</v>
      </c>
      <c r="C644" s="261" t="s">
        <v>284</v>
      </c>
      <c r="D644" s="261" t="s">
        <v>281</v>
      </c>
      <c r="E644" s="261" t="s">
        <v>247</v>
      </c>
      <c r="F644" s="225" t="s">
        <v>10</v>
      </c>
      <c r="G644" s="241">
        <v>8</v>
      </c>
      <c r="H644" s="227">
        <v>0</v>
      </c>
      <c r="I644" s="224">
        <f t="shared" si="9"/>
        <v>0</v>
      </c>
      <c r="J644" s="241" t="s">
        <v>268</v>
      </c>
    </row>
    <row r="645" spans="1:10" s="221" customFormat="1" ht="18.75">
      <c r="A645" s="274">
        <v>634</v>
      </c>
      <c r="B645" s="241" t="s">
        <v>62</v>
      </c>
      <c r="C645" s="223" t="s">
        <v>274</v>
      </c>
      <c r="D645" s="223" t="s">
        <v>285</v>
      </c>
      <c r="E645" s="223" t="s">
        <v>274</v>
      </c>
      <c r="F645" s="217" t="s">
        <v>47</v>
      </c>
      <c r="G645" s="241">
        <v>8</v>
      </c>
      <c r="H645" s="224">
        <v>0</v>
      </c>
      <c r="I645" s="224">
        <f t="shared" si="9"/>
        <v>0</v>
      </c>
      <c r="J645" s="241" t="s">
        <v>268</v>
      </c>
    </row>
    <row r="646" spans="1:10" s="221" customFormat="1" ht="18.75">
      <c r="A646" s="274">
        <v>635</v>
      </c>
      <c r="B646" s="241" t="s">
        <v>62</v>
      </c>
      <c r="C646" s="223" t="s">
        <v>272</v>
      </c>
      <c r="D646" s="223" t="s">
        <v>285</v>
      </c>
      <c r="E646" s="223" t="s">
        <v>275</v>
      </c>
      <c r="F646" s="217" t="s">
        <v>47</v>
      </c>
      <c r="G646" s="241">
        <v>8</v>
      </c>
      <c r="H646" s="224">
        <v>0</v>
      </c>
      <c r="I646" s="224">
        <f t="shared" si="9"/>
        <v>0</v>
      </c>
      <c r="J646" s="241" t="s">
        <v>268</v>
      </c>
    </row>
    <row r="647" spans="1:10" s="221" customFormat="1" ht="18.75">
      <c r="A647" s="274">
        <v>636</v>
      </c>
      <c r="B647" s="241" t="s">
        <v>62</v>
      </c>
      <c r="C647" s="223" t="s">
        <v>272</v>
      </c>
      <c r="D647" s="223" t="s">
        <v>279</v>
      </c>
      <c r="E647" s="223" t="s">
        <v>293</v>
      </c>
      <c r="F647" s="217" t="s">
        <v>117</v>
      </c>
      <c r="G647" s="241">
        <v>8</v>
      </c>
      <c r="H647" s="224">
        <v>0</v>
      </c>
      <c r="I647" s="224">
        <f t="shared" si="9"/>
        <v>0</v>
      </c>
      <c r="J647" s="241" t="s">
        <v>268</v>
      </c>
    </row>
    <row r="648" spans="1:10" s="221" customFormat="1" ht="18.75">
      <c r="A648" s="274">
        <v>637</v>
      </c>
      <c r="B648" s="241" t="s">
        <v>62</v>
      </c>
      <c r="C648" s="223" t="s">
        <v>286</v>
      </c>
      <c r="D648" s="223" t="s">
        <v>284</v>
      </c>
      <c r="E648" s="223" t="s">
        <v>275</v>
      </c>
      <c r="F648" s="217" t="s">
        <v>112</v>
      </c>
      <c r="G648" s="241">
        <v>8</v>
      </c>
      <c r="H648" s="224">
        <v>0</v>
      </c>
      <c r="I648" s="224">
        <f t="shared" si="9"/>
        <v>0</v>
      </c>
      <c r="J648" s="241" t="s">
        <v>268</v>
      </c>
    </row>
    <row r="649" spans="1:10" s="221" customFormat="1" ht="18.75">
      <c r="A649" s="274">
        <v>638</v>
      </c>
      <c r="B649" s="241" t="s">
        <v>62</v>
      </c>
      <c r="C649" s="214" t="s">
        <v>286</v>
      </c>
      <c r="D649" s="223" t="s">
        <v>247</v>
      </c>
      <c r="E649" s="223" t="s">
        <v>247</v>
      </c>
      <c r="F649" s="217" t="s">
        <v>10</v>
      </c>
      <c r="G649" s="241">
        <v>8</v>
      </c>
      <c r="H649" s="224">
        <v>0</v>
      </c>
      <c r="I649" s="224">
        <f t="shared" si="9"/>
        <v>0</v>
      </c>
      <c r="J649" s="241" t="s">
        <v>268</v>
      </c>
    </row>
    <row r="650" spans="1:10" s="221" customFormat="1" ht="18.75">
      <c r="A650" s="274">
        <v>639</v>
      </c>
      <c r="B650" s="241" t="s">
        <v>62</v>
      </c>
      <c r="C650" s="223" t="s">
        <v>276</v>
      </c>
      <c r="D650" s="214" t="s">
        <v>276</v>
      </c>
      <c r="E650" s="223" t="s">
        <v>273</v>
      </c>
      <c r="F650" s="217" t="s">
        <v>38</v>
      </c>
      <c r="G650" s="241">
        <v>8</v>
      </c>
      <c r="H650" s="224">
        <v>0</v>
      </c>
      <c r="I650" s="224">
        <f t="shared" si="9"/>
        <v>0</v>
      </c>
      <c r="J650" s="241" t="s">
        <v>268</v>
      </c>
    </row>
    <row r="651" spans="1:10" s="221" customFormat="1" ht="18.75">
      <c r="A651" s="274">
        <v>640</v>
      </c>
      <c r="B651" s="241" t="s">
        <v>62</v>
      </c>
      <c r="C651" s="241" t="s">
        <v>276</v>
      </c>
      <c r="D651" s="241" t="s">
        <v>279</v>
      </c>
      <c r="E651" s="241" t="s">
        <v>278</v>
      </c>
      <c r="F651" s="242" t="s">
        <v>8</v>
      </c>
      <c r="G651" s="241">
        <v>8</v>
      </c>
      <c r="H651" s="241">
        <v>0</v>
      </c>
      <c r="I651" s="224">
        <f t="shared" si="9"/>
        <v>0</v>
      </c>
      <c r="J651" s="241" t="s">
        <v>268</v>
      </c>
    </row>
    <row r="652" spans="1:10" s="221" customFormat="1" ht="18.75">
      <c r="A652" s="274">
        <v>641</v>
      </c>
      <c r="B652" s="241" t="s">
        <v>62</v>
      </c>
      <c r="C652" s="223" t="s">
        <v>276</v>
      </c>
      <c r="D652" s="223" t="s">
        <v>282</v>
      </c>
      <c r="E652" s="223" t="s">
        <v>278</v>
      </c>
      <c r="F652" s="217" t="s">
        <v>60</v>
      </c>
      <c r="G652" s="241">
        <v>8</v>
      </c>
      <c r="H652" s="224">
        <v>0</v>
      </c>
      <c r="I652" s="224">
        <f t="shared" si="9"/>
        <v>0</v>
      </c>
      <c r="J652" s="241" t="s">
        <v>268</v>
      </c>
    </row>
    <row r="653" spans="1:10" s="221" customFormat="1" ht="18.75">
      <c r="A653" s="274">
        <v>642</v>
      </c>
      <c r="B653" s="241" t="s">
        <v>62</v>
      </c>
      <c r="C653" s="223" t="s">
        <v>295</v>
      </c>
      <c r="D653" s="223" t="s">
        <v>274</v>
      </c>
      <c r="E653" s="223" t="s">
        <v>281</v>
      </c>
      <c r="F653" s="281" t="s">
        <v>36</v>
      </c>
      <c r="G653" s="241">
        <v>8</v>
      </c>
      <c r="H653" s="224">
        <v>0</v>
      </c>
      <c r="I653" s="224">
        <f t="shared" si="9"/>
        <v>0</v>
      </c>
      <c r="J653" s="241" t="s">
        <v>268</v>
      </c>
    </row>
    <row r="654" spans="1:10" s="221" customFormat="1" ht="18.75">
      <c r="A654" s="274">
        <v>643</v>
      </c>
      <c r="B654" s="241" t="s">
        <v>62</v>
      </c>
      <c r="C654" s="214" t="s">
        <v>247</v>
      </c>
      <c r="D654" s="214" t="s">
        <v>279</v>
      </c>
      <c r="E654" s="214" t="s">
        <v>279</v>
      </c>
      <c r="F654" s="212" t="s">
        <v>5</v>
      </c>
      <c r="G654" s="241">
        <v>8</v>
      </c>
      <c r="H654" s="229"/>
      <c r="I654" s="224">
        <f t="shared" si="9"/>
        <v>0</v>
      </c>
      <c r="J654" s="275" t="s">
        <v>269</v>
      </c>
    </row>
    <row r="655" spans="1:10" s="221" customFormat="1" ht="18.75">
      <c r="A655" s="274">
        <v>644</v>
      </c>
      <c r="B655" s="241" t="s">
        <v>62</v>
      </c>
      <c r="C655" s="214" t="s">
        <v>247</v>
      </c>
      <c r="D655" s="214" t="s">
        <v>281</v>
      </c>
      <c r="E655" s="214" t="s">
        <v>271</v>
      </c>
      <c r="F655" s="212" t="s">
        <v>61</v>
      </c>
      <c r="G655" s="241">
        <v>8</v>
      </c>
      <c r="H655" s="229"/>
      <c r="I655" s="224">
        <f t="shared" ref="I655:I718" si="10">$H655*100/37.5</f>
        <v>0</v>
      </c>
      <c r="J655" s="275" t="s">
        <v>269</v>
      </c>
    </row>
    <row r="656" spans="1:10" s="221" customFormat="1" ht="18.75">
      <c r="A656" s="274">
        <v>645</v>
      </c>
      <c r="B656" s="241" t="s">
        <v>62</v>
      </c>
      <c r="C656" s="241" t="s">
        <v>247</v>
      </c>
      <c r="D656" s="241" t="s">
        <v>276</v>
      </c>
      <c r="E656" s="241" t="s">
        <v>247</v>
      </c>
      <c r="F656" s="242" t="s">
        <v>57</v>
      </c>
      <c r="G656" s="241">
        <v>8</v>
      </c>
      <c r="H656" s="241"/>
      <c r="I656" s="224">
        <f t="shared" si="10"/>
        <v>0</v>
      </c>
      <c r="J656" s="275" t="s">
        <v>269</v>
      </c>
    </row>
    <row r="657" spans="1:10" s="221" customFormat="1" ht="18.75">
      <c r="A657" s="274">
        <v>646</v>
      </c>
      <c r="B657" s="241" t="s">
        <v>62</v>
      </c>
      <c r="C657" s="241" t="s">
        <v>247</v>
      </c>
      <c r="D657" s="241" t="s">
        <v>247</v>
      </c>
      <c r="E657" s="241" t="s">
        <v>247</v>
      </c>
      <c r="F657" s="242" t="s">
        <v>124</v>
      </c>
      <c r="G657" s="241">
        <v>8</v>
      </c>
      <c r="H657" s="241"/>
      <c r="I657" s="224">
        <f t="shared" si="10"/>
        <v>0</v>
      </c>
      <c r="J657" s="275" t="s">
        <v>269</v>
      </c>
    </row>
    <row r="658" spans="1:10" s="221" customFormat="1" ht="18.75">
      <c r="A658" s="274">
        <v>647</v>
      </c>
      <c r="B658" s="241" t="s">
        <v>62</v>
      </c>
      <c r="C658" s="223" t="s">
        <v>247</v>
      </c>
      <c r="D658" s="223" t="s">
        <v>247</v>
      </c>
      <c r="E658" s="223" t="s">
        <v>275</v>
      </c>
      <c r="F658" s="217" t="s">
        <v>262</v>
      </c>
      <c r="G658" s="241">
        <v>8</v>
      </c>
      <c r="H658" s="224"/>
      <c r="I658" s="224">
        <f t="shared" si="10"/>
        <v>0</v>
      </c>
      <c r="J658" s="275" t="s">
        <v>269</v>
      </c>
    </row>
    <row r="659" spans="1:10" s="221" customFormat="1" ht="18.75">
      <c r="A659" s="274">
        <v>648</v>
      </c>
      <c r="B659" s="241" t="s">
        <v>62</v>
      </c>
      <c r="C659" s="241" t="s">
        <v>247</v>
      </c>
      <c r="D659" s="241" t="s">
        <v>276</v>
      </c>
      <c r="E659" s="241" t="s">
        <v>273</v>
      </c>
      <c r="F659" s="242" t="s">
        <v>262</v>
      </c>
      <c r="G659" s="241">
        <v>8</v>
      </c>
      <c r="H659" s="241"/>
      <c r="I659" s="224">
        <f t="shared" si="10"/>
        <v>0</v>
      </c>
      <c r="J659" s="275" t="s">
        <v>269</v>
      </c>
    </row>
    <row r="660" spans="1:10" s="221" customFormat="1" ht="18.75">
      <c r="A660" s="274">
        <v>649</v>
      </c>
      <c r="B660" s="241" t="s">
        <v>62</v>
      </c>
      <c r="C660" s="263" t="s">
        <v>247</v>
      </c>
      <c r="D660" s="263" t="s">
        <v>247</v>
      </c>
      <c r="E660" s="263" t="s">
        <v>270</v>
      </c>
      <c r="F660" s="217" t="s">
        <v>90</v>
      </c>
      <c r="G660" s="241">
        <v>8</v>
      </c>
      <c r="H660" s="224"/>
      <c r="I660" s="224">
        <f t="shared" si="10"/>
        <v>0</v>
      </c>
      <c r="J660" s="275" t="s">
        <v>269</v>
      </c>
    </row>
    <row r="661" spans="1:10" s="221" customFormat="1" ht="18.75">
      <c r="A661" s="274">
        <v>650</v>
      </c>
      <c r="B661" s="241" t="s">
        <v>62</v>
      </c>
      <c r="C661" s="263" t="s">
        <v>247</v>
      </c>
      <c r="D661" s="263" t="s">
        <v>289</v>
      </c>
      <c r="E661" s="263" t="s">
        <v>278</v>
      </c>
      <c r="F661" s="217" t="s">
        <v>263</v>
      </c>
      <c r="G661" s="241">
        <v>8</v>
      </c>
      <c r="H661" s="217"/>
      <c r="I661" s="224">
        <f t="shared" si="10"/>
        <v>0</v>
      </c>
      <c r="J661" s="275" t="s">
        <v>269</v>
      </c>
    </row>
    <row r="662" spans="1:10" s="221" customFormat="1" ht="18.75">
      <c r="A662" s="274">
        <v>651</v>
      </c>
      <c r="B662" s="241" t="s">
        <v>62</v>
      </c>
      <c r="C662" s="223" t="s">
        <v>284</v>
      </c>
      <c r="D662" s="223" t="s">
        <v>247</v>
      </c>
      <c r="E662" s="223" t="s">
        <v>270</v>
      </c>
      <c r="F662" s="217" t="s">
        <v>222</v>
      </c>
      <c r="G662" s="241">
        <v>8</v>
      </c>
      <c r="H662" s="224"/>
      <c r="I662" s="224">
        <f t="shared" si="10"/>
        <v>0</v>
      </c>
      <c r="J662" s="275" t="s">
        <v>269</v>
      </c>
    </row>
    <row r="663" spans="1:10" s="221" customFormat="1" ht="18.75">
      <c r="A663" s="274">
        <v>652</v>
      </c>
      <c r="B663" s="241" t="s">
        <v>62</v>
      </c>
      <c r="C663" s="223" t="s">
        <v>284</v>
      </c>
      <c r="D663" s="223" t="s">
        <v>277</v>
      </c>
      <c r="E663" s="223" t="s">
        <v>275</v>
      </c>
      <c r="F663" s="217" t="s">
        <v>36</v>
      </c>
      <c r="G663" s="241">
        <v>8</v>
      </c>
      <c r="H663" s="224"/>
      <c r="I663" s="224">
        <f t="shared" si="10"/>
        <v>0</v>
      </c>
      <c r="J663" s="275" t="s">
        <v>269</v>
      </c>
    </row>
    <row r="664" spans="1:10" s="221" customFormat="1" ht="18.75">
      <c r="A664" s="274">
        <v>653</v>
      </c>
      <c r="B664" s="241" t="s">
        <v>62</v>
      </c>
      <c r="C664" s="241" t="s">
        <v>284</v>
      </c>
      <c r="D664" s="241" t="s">
        <v>277</v>
      </c>
      <c r="E664" s="241" t="s">
        <v>274</v>
      </c>
      <c r="F664" s="242" t="s">
        <v>57</v>
      </c>
      <c r="G664" s="241">
        <v>8</v>
      </c>
      <c r="H664" s="241"/>
      <c r="I664" s="224">
        <f t="shared" si="10"/>
        <v>0</v>
      </c>
      <c r="J664" s="275" t="s">
        <v>269</v>
      </c>
    </row>
    <row r="665" spans="1:10" s="221" customFormat="1" ht="18.75">
      <c r="A665" s="274">
        <v>654</v>
      </c>
      <c r="B665" s="241" t="s">
        <v>62</v>
      </c>
      <c r="C665" s="223" t="s">
        <v>284</v>
      </c>
      <c r="D665" s="223" t="s">
        <v>247</v>
      </c>
      <c r="E665" s="223" t="s">
        <v>247</v>
      </c>
      <c r="F665" s="217" t="s">
        <v>262</v>
      </c>
      <c r="G665" s="241">
        <v>8</v>
      </c>
      <c r="H665" s="224"/>
      <c r="I665" s="224">
        <f t="shared" si="10"/>
        <v>0</v>
      </c>
      <c r="J665" s="275" t="s">
        <v>269</v>
      </c>
    </row>
    <row r="666" spans="1:10" s="221" customFormat="1" ht="18.75">
      <c r="A666" s="274">
        <v>655</v>
      </c>
      <c r="B666" s="241" t="s">
        <v>62</v>
      </c>
      <c r="C666" s="261" t="s">
        <v>284</v>
      </c>
      <c r="D666" s="261" t="s">
        <v>281</v>
      </c>
      <c r="E666" s="261" t="s">
        <v>285</v>
      </c>
      <c r="F666" s="217" t="s">
        <v>0</v>
      </c>
      <c r="G666" s="241">
        <v>8</v>
      </c>
      <c r="H666" s="224"/>
      <c r="I666" s="224">
        <f t="shared" si="10"/>
        <v>0</v>
      </c>
      <c r="J666" s="275" t="s">
        <v>269</v>
      </c>
    </row>
    <row r="667" spans="1:10" s="221" customFormat="1" ht="18.75">
      <c r="A667" s="274">
        <v>656</v>
      </c>
      <c r="B667" s="241" t="s">
        <v>62</v>
      </c>
      <c r="C667" s="223" t="s">
        <v>284</v>
      </c>
      <c r="D667" s="223" t="s">
        <v>281</v>
      </c>
      <c r="E667" s="223" t="s">
        <v>277</v>
      </c>
      <c r="F667" s="217" t="s">
        <v>14</v>
      </c>
      <c r="G667" s="241">
        <v>8</v>
      </c>
      <c r="H667" s="224"/>
      <c r="I667" s="224">
        <f t="shared" si="10"/>
        <v>0</v>
      </c>
      <c r="J667" s="275" t="s">
        <v>269</v>
      </c>
    </row>
    <row r="668" spans="1:10" s="221" customFormat="1" ht="18.75">
      <c r="A668" s="274">
        <v>657</v>
      </c>
      <c r="B668" s="241" t="s">
        <v>62</v>
      </c>
      <c r="C668" s="223" t="s">
        <v>284</v>
      </c>
      <c r="D668" s="223" t="s">
        <v>281</v>
      </c>
      <c r="E668" s="223" t="s">
        <v>247</v>
      </c>
      <c r="F668" s="217" t="s">
        <v>71</v>
      </c>
      <c r="G668" s="241">
        <v>8</v>
      </c>
      <c r="H668" s="228"/>
      <c r="I668" s="224">
        <f t="shared" si="10"/>
        <v>0</v>
      </c>
      <c r="J668" s="275" t="s">
        <v>269</v>
      </c>
    </row>
    <row r="669" spans="1:10" s="221" customFormat="1" ht="18.75">
      <c r="A669" s="274">
        <v>658</v>
      </c>
      <c r="B669" s="241" t="s">
        <v>62</v>
      </c>
      <c r="C669" s="214" t="s">
        <v>284</v>
      </c>
      <c r="D669" s="214" t="s">
        <v>275</v>
      </c>
      <c r="E669" s="214" t="s">
        <v>270</v>
      </c>
      <c r="F669" s="212" t="s">
        <v>14</v>
      </c>
      <c r="G669" s="241">
        <v>8</v>
      </c>
      <c r="H669" s="229"/>
      <c r="I669" s="224">
        <f t="shared" si="10"/>
        <v>0</v>
      </c>
      <c r="J669" s="275" t="s">
        <v>269</v>
      </c>
    </row>
    <row r="670" spans="1:10" s="221" customFormat="1" ht="18.75">
      <c r="A670" s="274">
        <v>659</v>
      </c>
      <c r="B670" s="241" t="s">
        <v>62</v>
      </c>
      <c r="C670" s="241" t="s">
        <v>284</v>
      </c>
      <c r="D670" s="241" t="s">
        <v>247</v>
      </c>
      <c r="E670" s="241" t="s">
        <v>279</v>
      </c>
      <c r="F670" s="242" t="s">
        <v>262</v>
      </c>
      <c r="G670" s="241">
        <v>8</v>
      </c>
      <c r="H670" s="241"/>
      <c r="I670" s="224">
        <f t="shared" si="10"/>
        <v>0</v>
      </c>
      <c r="J670" s="275" t="s">
        <v>269</v>
      </c>
    </row>
    <row r="671" spans="1:10" s="221" customFormat="1" ht="18.75">
      <c r="A671" s="274">
        <v>660</v>
      </c>
      <c r="B671" s="241" t="s">
        <v>62</v>
      </c>
      <c r="C671" s="241" t="s">
        <v>284</v>
      </c>
      <c r="D671" s="241" t="s">
        <v>278</v>
      </c>
      <c r="E671" s="241" t="s">
        <v>247</v>
      </c>
      <c r="F671" s="242" t="s">
        <v>91</v>
      </c>
      <c r="G671" s="241">
        <v>8</v>
      </c>
      <c r="H671" s="241"/>
      <c r="I671" s="224">
        <f t="shared" si="10"/>
        <v>0</v>
      </c>
      <c r="J671" s="275" t="s">
        <v>269</v>
      </c>
    </row>
    <row r="672" spans="1:10" s="221" customFormat="1" ht="18.75">
      <c r="A672" s="274">
        <v>661</v>
      </c>
      <c r="B672" s="241" t="s">
        <v>62</v>
      </c>
      <c r="C672" s="223" t="s">
        <v>274</v>
      </c>
      <c r="D672" s="223" t="s">
        <v>286</v>
      </c>
      <c r="E672" s="223" t="s">
        <v>279</v>
      </c>
      <c r="F672" s="217" t="s">
        <v>78</v>
      </c>
      <c r="G672" s="241">
        <v>8</v>
      </c>
      <c r="H672" s="224"/>
      <c r="I672" s="224">
        <f t="shared" si="10"/>
        <v>0</v>
      </c>
      <c r="J672" s="275" t="s">
        <v>269</v>
      </c>
    </row>
    <row r="673" spans="1:10" s="221" customFormat="1" ht="18.75">
      <c r="A673" s="274">
        <v>662</v>
      </c>
      <c r="B673" s="241" t="s">
        <v>62</v>
      </c>
      <c r="C673" s="264" t="s">
        <v>274</v>
      </c>
      <c r="D673" s="214" t="s">
        <v>247</v>
      </c>
      <c r="E673" s="223" t="s">
        <v>273</v>
      </c>
      <c r="F673" s="217" t="s">
        <v>74</v>
      </c>
      <c r="G673" s="241">
        <v>8</v>
      </c>
      <c r="H673" s="231"/>
      <c r="I673" s="224">
        <f t="shared" si="10"/>
        <v>0</v>
      </c>
      <c r="J673" s="275" t="s">
        <v>269</v>
      </c>
    </row>
    <row r="674" spans="1:10" s="221" customFormat="1" ht="18.75">
      <c r="A674" s="274">
        <v>663</v>
      </c>
      <c r="B674" s="241" t="s">
        <v>62</v>
      </c>
      <c r="C674" s="223" t="s">
        <v>274</v>
      </c>
      <c r="D674" s="223" t="s">
        <v>285</v>
      </c>
      <c r="E674" s="223" t="s">
        <v>247</v>
      </c>
      <c r="F674" s="217" t="s">
        <v>92</v>
      </c>
      <c r="G674" s="241">
        <v>8</v>
      </c>
      <c r="H674" s="224"/>
      <c r="I674" s="224">
        <f t="shared" si="10"/>
        <v>0</v>
      </c>
      <c r="J674" s="275" t="s">
        <v>269</v>
      </c>
    </row>
    <row r="675" spans="1:10" s="221" customFormat="1" ht="18.75">
      <c r="A675" s="274">
        <v>664</v>
      </c>
      <c r="B675" s="241" t="s">
        <v>62</v>
      </c>
      <c r="C675" s="223" t="s">
        <v>274</v>
      </c>
      <c r="D675" s="223" t="s">
        <v>287</v>
      </c>
      <c r="E675" s="223" t="s">
        <v>299</v>
      </c>
      <c r="F675" s="217" t="s">
        <v>265</v>
      </c>
      <c r="G675" s="241">
        <v>8</v>
      </c>
      <c r="H675" s="224"/>
      <c r="I675" s="224">
        <f t="shared" si="10"/>
        <v>0</v>
      </c>
      <c r="J675" s="275" t="s">
        <v>269</v>
      </c>
    </row>
    <row r="676" spans="1:10" s="221" customFormat="1" ht="18.75">
      <c r="A676" s="274">
        <v>665</v>
      </c>
      <c r="B676" s="241" t="s">
        <v>62</v>
      </c>
      <c r="C676" s="223" t="s">
        <v>274</v>
      </c>
      <c r="D676" s="223" t="s">
        <v>247</v>
      </c>
      <c r="E676" s="223" t="s">
        <v>281</v>
      </c>
      <c r="F676" s="217" t="s">
        <v>8</v>
      </c>
      <c r="G676" s="241">
        <v>8</v>
      </c>
      <c r="H676" s="224"/>
      <c r="I676" s="224">
        <f t="shared" si="10"/>
        <v>0</v>
      </c>
      <c r="J676" s="275" t="s">
        <v>269</v>
      </c>
    </row>
    <row r="677" spans="1:10" s="221" customFormat="1" ht="18.75">
      <c r="A677" s="274">
        <v>666</v>
      </c>
      <c r="B677" s="241" t="s">
        <v>62</v>
      </c>
      <c r="C677" s="214" t="s">
        <v>272</v>
      </c>
      <c r="D677" s="214" t="s">
        <v>281</v>
      </c>
      <c r="E677" s="214" t="s">
        <v>275</v>
      </c>
      <c r="F677" s="212" t="s">
        <v>1</v>
      </c>
      <c r="G677" s="241">
        <v>8</v>
      </c>
      <c r="H677" s="229"/>
      <c r="I677" s="224">
        <f t="shared" si="10"/>
        <v>0</v>
      </c>
      <c r="J677" s="275" t="s">
        <v>269</v>
      </c>
    </row>
    <row r="678" spans="1:10" s="221" customFormat="1" ht="18.75">
      <c r="A678" s="274">
        <v>667</v>
      </c>
      <c r="B678" s="241" t="s">
        <v>62</v>
      </c>
      <c r="C678" s="223" t="s">
        <v>272</v>
      </c>
      <c r="D678" s="211" t="s">
        <v>284</v>
      </c>
      <c r="E678" s="211" t="s">
        <v>247</v>
      </c>
      <c r="F678" s="210" t="s">
        <v>222</v>
      </c>
      <c r="G678" s="241">
        <v>8</v>
      </c>
      <c r="H678" s="224"/>
      <c r="I678" s="224">
        <f t="shared" si="10"/>
        <v>0</v>
      </c>
      <c r="J678" s="275" t="s">
        <v>269</v>
      </c>
    </row>
    <row r="679" spans="1:10" s="221" customFormat="1" ht="18.75">
      <c r="A679" s="274">
        <v>668</v>
      </c>
      <c r="B679" s="241" t="s">
        <v>62</v>
      </c>
      <c r="C679" s="223" t="s">
        <v>272</v>
      </c>
      <c r="D679" s="223" t="s">
        <v>281</v>
      </c>
      <c r="E679" s="223" t="s">
        <v>275</v>
      </c>
      <c r="F679" s="217" t="s">
        <v>262</v>
      </c>
      <c r="G679" s="241">
        <v>8</v>
      </c>
      <c r="H679" s="224"/>
      <c r="I679" s="224">
        <f t="shared" si="10"/>
        <v>0</v>
      </c>
      <c r="J679" s="275" t="s">
        <v>269</v>
      </c>
    </row>
    <row r="680" spans="1:10" s="221" customFormat="1" ht="18.75">
      <c r="A680" s="274">
        <v>669</v>
      </c>
      <c r="B680" s="241" t="s">
        <v>62</v>
      </c>
      <c r="C680" s="223" t="s">
        <v>272</v>
      </c>
      <c r="D680" s="223" t="s">
        <v>281</v>
      </c>
      <c r="E680" s="223" t="s">
        <v>281</v>
      </c>
      <c r="F680" s="217" t="s">
        <v>92</v>
      </c>
      <c r="G680" s="241">
        <v>8</v>
      </c>
      <c r="H680" s="224"/>
      <c r="I680" s="224">
        <f t="shared" si="10"/>
        <v>0</v>
      </c>
      <c r="J680" s="275" t="s">
        <v>269</v>
      </c>
    </row>
    <row r="681" spans="1:10" s="221" customFormat="1" ht="18.75">
      <c r="A681" s="274">
        <v>670</v>
      </c>
      <c r="B681" s="241" t="s">
        <v>62</v>
      </c>
      <c r="C681" s="223" t="s">
        <v>272</v>
      </c>
      <c r="D681" s="223" t="s">
        <v>279</v>
      </c>
      <c r="E681" s="223" t="s">
        <v>279</v>
      </c>
      <c r="F681" s="217" t="s">
        <v>112</v>
      </c>
      <c r="G681" s="241">
        <v>8</v>
      </c>
      <c r="H681" s="224"/>
      <c r="I681" s="224">
        <f t="shared" si="10"/>
        <v>0</v>
      </c>
      <c r="J681" s="275" t="s">
        <v>269</v>
      </c>
    </row>
    <row r="682" spans="1:10" s="221" customFormat="1" ht="18.75">
      <c r="A682" s="274">
        <v>671</v>
      </c>
      <c r="B682" s="241" t="s">
        <v>62</v>
      </c>
      <c r="C682" s="223" t="s">
        <v>272</v>
      </c>
      <c r="D682" s="223" t="s">
        <v>276</v>
      </c>
      <c r="E682" s="223" t="s">
        <v>271</v>
      </c>
      <c r="F682" s="217" t="s">
        <v>13</v>
      </c>
      <c r="G682" s="241">
        <v>8</v>
      </c>
      <c r="H682" s="229"/>
      <c r="I682" s="224">
        <f t="shared" si="10"/>
        <v>0</v>
      </c>
      <c r="J682" s="275" t="s">
        <v>269</v>
      </c>
    </row>
    <row r="683" spans="1:10" s="221" customFormat="1" ht="18.75">
      <c r="A683" s="274">
        <v>672</v>
      </c>
      <c r="B683" s="241" t="s">
        <v>62</v>
      </c>
      <c r="C683" s="223" t="s">
        <v>272</v>
      </c>
      <c r="D683" s="223" t="s">
        <v>275</v>
      </c>
      <c r="E683" s="223" t="s">
        <v>247</v>
      </c>
      <c r="F683" s="217" t="s">
        <v>124</v>
      </c>
      <c r="G683" s="241">
        <v>8</v>
      </c>
      <c r="H683" s="229"/>
      <c r="I683" s="224">
        <f t="shared" si="10"/>
        <v>0</v>
      </c>
      <c r="J683" s="275" t="s">
        <v>269</v>
      </c>
    </row>
    <row r="684" spans="1:10" s="221" customFormat="1" ht="18.75">
      <c r="A684" s="274">
        <v>673</v>
      </c>
      <c r="B684" s="241" t="s">
        <v>62</v>
      </c>
      <c r="C684" s="223" t="s">
        <v>272</v>
      </c>
      <c r="D684" s="223" t="s">
        <v>275</v>
      </c>
      <c r="E684" s="223" t="s">
        <v>275</v>
      </c>
      <c r="F684" s="217" t="s">
        <v>108</v>
      </c>
      <c r="G684" s="241">
        <v>8</v>
      </c>
      <c r="H684" s="224"/>
      <c r="I684" s="224">
        <f t="shared" si="10"/>
        <v>0</v>
      </c>
      <c r="J684" s="275" t="s">
        <v>269</v>
      </c>
    </row>
    <row r="685" spans="1:10" s="221" customFormat="1" ht="18.75">
      <c r="A685" s="274">
        <v>674</v>
      </c>
      <c r="B685" s="241" t="s">
        <v>62</v>
      </c>
      <c r="C685" s="223" t="s">
        <v>272</v>
      </c>
      <c r="D685" s="223" t="s">
        <v>247</v>
      </c>
      <c r="E685" s="223" t="s">
        <v>247</v>
      </c>
      <c r="F685" s="279" t="s">
        <v>263</v>
      </c>
      <c r="G685" s="241">
        <v>8</v>
      </c>
      <c r="H685" s="224"/>
      <c r="I685" s="224">
        <f t="shared" si="10"/>
        <v>0</v>
      </c>
      <c r="J685" s="275" t="s">
        <v>269</v>
      </c>
    </row>
    <row r="686" spans="1:10" s="221" customFormat="1" ht="18.75">
      <c r="A686" s="274">
        <v>675</v>
      </c>
      <c r="B686" s="241" t="s">
        <v>62</v>
      </c>
      <c r="C686" s="241" t="s">
        <v>272</v>
      </c>
      <c r="D686" s="241" t="s">
        <v>274</v>
      </c>
      <c r="E686" s="241" t="s">
        <v>281</v>
      </c>
      <c r="F686" s="242" t="s">
        <v>76</v>
      </c>
      <c r="G686" s="241">
        <v>8</v>
      </c>
      <c r="H686" s="241"/>
      <c r="I686" s="224">
        <f t="shared" si="10"/>
        <v>0</v>
      </c>
      <c r="J686" s="275" t="s">
        <v>269</v>
      </c>
    </row>
    <row r="687" spans="1:10" s="221" customFormat="1" ht="18.75">
      <c r="A687" s="274">
        <v>676</v>
      </c>
      <c r="B687" s="241" t="s">
        <v>62</v>
      </c>
      <c r="C687" s="241" t="s">
        <v>272</v>
      </c>
      <c r="D687" s="241" t="s">
        <v>247</v>
      </c>
      <c r="E687" s="241" t="s">
        <v>279</v>
      </c>
      <c r="F687" s="242" t="s">
        <v>8</v>
      </c>
      <c r="G687" s="241">
        <v>8</v>
      </c>
      <c r="H687" s="241"/>
      <c r="I687" s="224">
        <f t="shared" si="10"/>
        <v>0</v>
      </c>
      <c r="J687" s="275" t="s">
        <v>269</v>
      </c>
    </row>
    <row r="688" spans="1:10" s="221" customFormat="1" ht="18.75">
      <c r="A688" s="274">
        <v>677</v>
      </c>
      <c r="B688" s="241" t="s">
        <v>62</v>
      </c>
      <c r="C688" s="214" t="s">
        <v>272</v>
      </c>
      <c r="D688" s="223" t="s">
        <v>273</v>
      </c>
      <c r="E688" s="223" t="s">
        <v>247</v>
      </c>
      <c r="F688" s="217" t="s">
        <v>120</v>
      </c>
      <c r="G688" s="241">
        <v>8</v>
      </c>
      <c r="H688" s="224"/>
      <c r="I688" s="224">
        <f t="shared" si="10"/>
        <v>0</v>
      </c>
      <c r="J688" s="275" t="s">
        <v>269</v>
      </c>
    </row>
    <row r="689" spans="1:10" s="221" customFormat="1" ht="18.75">
      <c r="A689" s="274">
        <v>678</v>
      </c>
      <c r="B689" s="241" t="s">
        <v>62</v>
      </c>
      <c r="C689" s="214" t="s">
        <v>272</v>
      </c>
      <c r="D689" s="214" t="s">
        <v>247</v>
      </c>
      <c r="E689" s="214" t="s">
        <v>273</v>
      </c>
      <c r="F689" s="212" t="s">
        <v>57</v>
      </c>
      <c r="G689" s="241">
        <v>8</v>
      </c>
      <c r="H689" s="229"/>
      <c r="I689" s="224">
        <f t="shared" si="10"/>
        <v>0</v>
      </c>
      <c r="J689" s="275" t="s">
        <v>269</v>
      </c>
    </row>
    <row r="690" spans="1:10" s="221" customFormat="1" ht="18.75">
      <c r="A690" s="274">
        <v>679</v>
      </c>
      <c r="B690" s="241" t="s">
        <v>62</v>
      </c>
      <c r="C690" s="223" t="s">
        <v>272</v>
      </c>
      <c r="D690" s="223" t="s">
        <v>275</v>
      </c>
      <c r="E690" s="223" t="s">
        <v>280</v>
      </c>
      <c r="F690" s="217" t="s">
        <v>5</v>
      </c>
      <c r="G690" s="241">
        <v>8</v>
      </c>
      <c r="H690" s="224"/>
      <c r="I690" s="224">
        <f t="shared" si="10"/>
        <v>0</v>
      </c>
      <c r="J690" s="275" t="s">
        <v>269</v>
      </c>
    </row>
    <row r="691" spans="1:10" s="221" customFormat="1" ht="18.75">
      <c r="A691" s="274">
        <v>680</v>
      </c>
      <c r="B691" s="241" t="s">
        <v>62</v>
      </c>
      <c r="C691" s="241" t="s">
        <v>272</v>
      </c>
      <c r="D691" s="241" t="s">
        <v>247</v>
      </c>
      <c r="E691" s="241" t="s">
        <v>247</v>
      </c>
      <c r="F691" s="242" t="s">
        <v>49</v>
      </c>
      <c r="G691" s="241">
        <v>8</v>
      </c>
      <c r="H691" s="241"/>
      <c r="I691" s="224">
        <f t="shared" si="10"/>
        <v>0</v>
      </c>
      <c r="J691" s="275" t="s">
        <v>269</v>
      </c>
    </row>
    <row r="692" spans="1:10" s="221" customFormat="1" ht="18.75">
      <c r="A692" s="274">
        <v>681</v>
      </c>
      <c r="B692" s="241" t="s">
        <v>62</v>
      </c>
      <c r="C692" s="223" t="s">
        <v>273</v>
      </c>
      <c r="D692" s="223" t="s">
        <v>276</v>
      </c>
      <c r="E692" s="223" t="s">
        <v>274</v>
      </c>
      <c r="F692" s="217" t="s">
        <v>84</v>
      </c>
      <c r="G692" s="241">
        <v>8</v>
      </c>
      <c r="H692" s="224"/>
      <c r="I692" s="224">
        <f t="shared" si="10"/>
        <v>0</v>
      </c>
      <c r="J692" s="275" t="s">
        <v>269</v>
      </c>
    </row>
    <row r="693" spans="1:10" s="221" customFormat="1" ht="18.75">
      <c r="A693" s="274">
        <v>682</v>
      </c>
      <c r="B693" s="241" t="s">
        <v>62</v>
      </c>
      <c r="C693" s="223" t="s">
        <v>290</v>
      </c>
      <c r="D693" s="223" t="s">
        <v>247</v>
      </c>
      <c r="E693" s="223" t="s">
        <v>285</v>
      </c>
      <c r="F693" s="217" t="s">
        <v>8</v>
      </c>
      <c r="G693" s="241">
        <v>8</v>
      </c>
      <c r="H693" s="224"/>
      <c r="I693" s="224">
        <f t="shared" si="10"/>
        <v>0</v>
      </c>
      <c r="J693" s="275" t="s">
        <v>269</v>
      </c>
    </row>
    <row r="694" spans="1:10" s="221" customFormat="1" ht="18.75">
      <c r="A694" s="274">
        <v>683</v>
      </c>
      <c r="B694" s="241" t="s">
        <v>62</v>
      </c>
      <c r="C694" s="223" t="s">
        <v>290</v>
      </c>
      <c r="D694" s="223" t="s">
        <v>274</v>
      </c>
      <c r="E694" s="223" t="s">
        <v>273</v>
      </c>
      <c r="F694" s="217" t="s">
        <v>9</v>
      </c>
      <c r="G694" s="241">
        <v>8</v>
      </c>
      <c r="H694" s="224"/>
      <c r="I694" s="224">
        <f t="shared" si="10"/>
        <v>0</v>
      </c>
      <c r="J694" s="275" t="s">
        <v>269</v>
      </c>
    </row>
    <row r="695" spans="1:10" s="221" customFormat="1" ht="18.75">
      <c r="A695" s="274">
        <v>684</v>
      </c>
      <c r="B695" s="241" t="s">
        <v>62</v>
      </c>
      <c r="C695" s="223" t="s">
        <v>291</v>
      </c>
      <c r="D695" s="223" t="s">
        <v>273</v>
      </c>
      <c r="E695" s="223" t="s">
        <v>289</v>
      </c>
      <c r="F695" s="217" t="s">
        <v>99</v>
      </c>
      <c r="G695" s="241">
        <v>8</v>
      </c>
      <c r="H695" s="224"/>
      <c r="I695" s="224">
        <f t="shared" si="10"/>
        <v>0</v>
      </c>
      <c r="J695" s="275" t="s">
        <v>269</v>
      </c>
    </row>
    <row r="696" spans="1:10" s="221" customFormat="1" ht="18.75">
      <c r="A696" s="274">
        <v>685</v>
      </c>
      <c r="B696" s="241" t="s">
        <v>62</v>
      </c>
      <c r="C696" s="223" t="s">
        <v>286</v>
      </c>
      <c r="D696" s="223" t="s">
        <v>283</v>
      </c>
      <c r="E696" s="223" t="s">
        <v>279</v>
      </c>
      <c r="F696" s="217" t="s">
        <v>125</v>
      </c>
      <c r="G696" s="241">
        <v>8</v>
      </c>
      <c r="H696" s="224"/>
      <c r="I696" s="224">
        <f t="shared" si="10"/>
        <v>0</v>
      </c>
      <c r="J696" s="275" t="s">
        <v>269</v>
      </c>
    </row>
    <row r="697" spans="1:10" s="221" customFormat="1" ht="18.75">
      <c r="A697" s="274">
        <v>686</v>
      </c>
      <c r="B697" s="241" t="s">
        <v>62</v>
      </c>
      <c r="C697" s="211" t="s">
        <v>286</v>
      </c>
      <c r="D697" s="211" t="s">
        <v>247</v>
      </c>
      <c r="E697" s="211" t="s">
        <v>275</v>
      </c>
      <c r="F697" s="210" t="s">
        <v>266</v>
      </c>
      <c r="G697" s="241">
        <v>8</v>
      </c>
      <c r="H697" s="228"/>
      <c r="I697" s="224">
        <f t="shared" si="10"/>
        <v>0</v>
      </c>
      <c r="J697" s="275" t="s">
        <v>269</v>
      </c>
    </row>
    <row r="698" spans="1:10" s="221" customFormat="1" ht="18.75">
      <c r="A698" s="274">
        <v>687</v>
      </c>
      <c r="B698" s="241" t="s">
        <v>62</v>
      </c>
      <c r="C698" s="214" t="s">
        <v>286</v>
      </c>
      <c r="D698" s="214" t="s">
        <v>247</v>
      </c>
      <c r="E698" s="214" t="s">
        <v>276</v>
      </c>
      <c r="F698" s="217" t="s">
        <v>4</v>
      </c>
      <c r="G698" s="241">
        <v>8</v>
      </c>
      <c r="H698" s="224"/>
      <c r="I698" s="224">
        <f t="shared" si="10"/>
        <v>0</v>
      </c>
      <c r="J698" s="275" t="s">
        <v>269</v>
      </c>
    </row>
    <row r="699" spans="1:10" s="221" customFormat="1" ht="18.75">
      <c r="A699" s="274">
        <v>688</v>
      </c>
      <c r="B699" s="241" t="s">
        <v>62</v>
      </c>
      <c r="C699" s="211" t="s">
        <v>286</v>
      </c>
      <c r="D699" s="211" t="s">
        <v>247</v>
      </c>
      <c r="E699" s="211" t="s">
        <v>247</v>
      </c>
      <c r="F699" s="210" t="s">
        <v>10</v>
      </c>
      <c r="G699" s="241">
        <v>8</v>
      </c>
      <c r="H699" s="228"/>
      <c r="I699" s="224">
        <f t="shared" si="10"/>
        <v>0</v>
      </c>
      <c r="J699" s="275" t="s">
        <v>269</v>
      </c>
    </row>
    <row r="700" spans="1:10" s="221" customFormat="1" ht="18.75">
      <c r="A700" s="274">
        <v>689</v>
      </c>
      <c r="B700" s="241" t="s">
        <v>62</v>
      </c>
      <c r="C700" s="223" t="s">
        <v>279</v>
      </c>
      <c r="D700" s="223" t="s">
        <v>247</v>
      </c>
      <c r="E700" s="223" t="s">
        <v>277</v>
      </c>
      <c r="F700" s="217" t="s">
        <v>76</v>
      </c>
      <c r="G700" s="241">
        <v>8</v>
      </c>
      <c r="H700" s="224"/>
      <c r="I700" s="224">
        <f t="shared" si="10"/>
        <v>0</v>
      </c>
      <c r="J700" s="275" t="s">
        <v>269</v>
      </c>
    </row>
    <row r="701" spans="1:10" s="221" customFormat="1" ht="18.75">
      <c r="A701" s="274">
        <v>690</v>
      </c>
      <c r="B701" s="241" t="s">
        <v>62</v>
      </c>
      <c r="C701" s="241" t="s">
        <v>279</v>
      </c>
      <c r="D701" s="241" t="s">
        <v>273</v>
      </c>
      <c r="E701" s="241" t="s">
        <v>279</v>
      </c>
      <c r="F701" s="242" t="s">
        <v>14</v>
      </c>
      <c r="G701" s="241">
        <v>8</v>
      </c>
      <c r="H701" s="241"/>
      <c r="I701" s="224">
        <f t="shared" si="10"/>
        <v>0</v>
      </c>
      <c r="J701" s="275" t="s">
        <v>269</v>
      </c>
    </row>
    <row r="702" spans="1:10" s="221" customFormat="1" ht="18.75">
      <c r="A702" s="274">
        <v>691</v>
      </c>
      <c r="B702" s="241" t="s">
        <v>62</v>
      </c>
      <c r="C702" s="223" t="s">
        <v>279</v>
      </c>
      <c r="D702" s="211" t="s">
        <v>281</v>
      </c>
      <c r="E702" s="211" t="s">
        <v>281</v>
      </c>
      <c r="F702" s="210" t="s">
        <v>266</v>
      </c>
      <c r="G702" s="241">
        <v>8</v>
      </c>
      <c r="H702" s="224"/>
      <c r="I702" s="224">
        <f t="shared" si="10"/>
        <v>0</v>
      </c>
      <c r="J702" s="275" t="s">
        <v>269</v>
      </c>
    </row>
    <row r="703" spans="1:10" s="221" customFormat="1" ht="18.75">
      <c r="A703" s="274">
        <v>692</v>
      </c>
      <c r="B703" s="241" t="s">
        <v>62</v>
      </c>
      <c r="C703" s="214" t="s">
        <v>279</v>
      </c>
      <c r="D703" s="214" t="s">
        <v>247</v>
      </c>
      <c r="E703" s="214" t="s">
        <v>247</v>
      </c>
      <c r="F703" s="212" t="s">
        <v>104</v>
      </c>
      <c r="G703" s="241">
        <v>8</v>
      </c>
      <c r="H703" s="229"/>
      <c r="I703" s="224">
        <f t="shared" si="10"/>
        <v>0</v>
      </c>
      <c r="J703" s="275" t="s">
        <v>269</v>
      </c>
    </row>
    <row r="704" spans="1:10" s="221" customFormat="1" ht="18.75">
      <c r="A704" s="274">
        <v>693</v>
      </c>
      <c r="B704" s="241" t="s">
        <v>62</v>
      </c>
      <c r="C704" s="214" t="s">
        <v>276</v>
      </c>
      <c r="D704" s="214" t="s">
        <v>273</v>
      </c>
      <c r="E704" s="214" t="s">
        <v>273</v>
      </c>
      <c r="F704" s="217" t="s">
        <v>2</v>
      </c>
      <c r="G704" s="241">
        <v>8</v>
      </c>
      <c r="H704" s="224"/>
      <c r="I704" s="224">
        <f t="shared" si="10"/>
        <v>0</v>
      </c>
      <c r="J704" s="275" t="s">
        <v>269</v>
      </c>
    </row>
    <row r="705" spans="1:10" s="221" customFormat="1" ht="18.75">
      <c r="A705" s="274">
        <v>694</v>
      </c>
      <c r="B705" s="241" t="s">
        <v>62</v>
      </c>
      <c r="C705" s="223" t="s">
        <v>276</v>
      </c>
      <c r="D705" s="223" t="s">
        <v>281</v>
      </c>
      <c r="E705" s="223" t="s">
        <v>247</v>
      </c>
      <c r="F705" s="217" t="s">
        <v>8</v>
      </c>
      <c r="G705" s="241">
        <v>8</v>
      </c>
      <c r="H705" s="224"/>
      <c r="I705" s="224">
        <f t="shared" si="10"/>
        <v>0</v>
      </c>
      <c r="J705" s="275" t="s">
        <v>269</v>
      </c>
    </row>
    <row r="706" spans="1:10" s="221" customFormat="1" ht="18.75">
      <c r="A706" s="274">
        <v>695</v>
      </c>
      <c r="B706" s="241" t="s">
        <v>62</v>
      </c>
      <c r="C706" s="223" t="s">
        <v>276</v>
      </c>
      <c r="D706" s="223" t="s">
        <v>290</v>
      </c>
      <c r="E706" s="223" t="s">
        <v>247</v>
      </c>
      <c r="F706" s="217" t="s">
        <v>13</v>
      </c>
      <c r="G706" s="241">
        <v>8</v>
      </c>
      <c r="H706" s="224"/>
      <c r="I706" s="224">
        <f t="shared" si="10"/>
        <v>0</v>
      </c>
      <c r="J706" s="275" t="s">
        <v>269</v>
      </c>
    </row>
    <row r="707" spans="1:10" s="221" customFormat="1" ht="18.75">
      <c r="A707" s="274">
        <v>696</v>
      </c>
      <c r="B707" s="241" t="s">
        <v>62</v>
      </c>
      <c r="C707" s="223" t="s">
        <v>276</v>
      </c>
      <c r="D707" s="223" t="s">
        <v>247</v>
      </c>
      <c r="E707" s="223" t="s">
        <v>282</v>
      </c>
      <c r="F707" s="217" t="s">
        <v>36</v>
      </c>
      <c r="G707" s="241">
        <v>8</v>
      </c>
      <c r="H707" s="224"/>
      <c r="I707" s="224">
        <f t="shared" si="10"/>
        <v>0</v>
      </c>
      <c r="J707" s="275" t="s">
        <v>269</v>
      </c>
    </row>
    <row r="708" spans="1:10" s="221" customFormat="1" ht="18.75">
      <c r="A708" s="274">
        <v>697</v>
      </c>
      <c r="B708" s="241" t="s">
        <v>62</v>
      </c>
      <c r="C708" s="223" t="s">
        <v>276</v>
      </c>
      <c r="D708" s="223" t="s">
        <v>290</v>
      </c>
      <c r="E708" s="223" t="s">
        <v>282</v>
      </c>
      <c r="F708" s="217" t="s">
        <v>69</v>
      </c>
      <c r="G708" s="241">
        <v>8</v>
      </c>
      <c r="H708" s="229"/>
      <c r="I708" s="224">
        <f t="shared" si="10"/>
        <v>0</v>
      </c>
      <c r="J708" s="275" t="s">
        <v>269</v>
      </c>
    </row>
    <row r="709" spans="1:10" s="221" customFormat="1" ht="18.75">
      <c r="A709" s="274">
        <v>698</v>
      </c>
      <c r="B709" s="241" t="s">
        <v>62</v>
      </c>
      <c r="C709" s="241" t="s">
        <v>276</v>
      </c>
      <c r="D709" s="241" t="s">
        <v>281</v>
      </c>
      <c r="E709" s="241" t="s">
        <v>279</v>
      </c>
      <c r="F709" s="242" t="s">
        <v>118</v>
      </c>
      <c r="G709" s="241">
        <v>8</v>
      </c>
      <c r="H709" s="241"/>
      <c r="I709" s="224">
        <f t="shared" si="10"/>
        <v>0</v>
      </c>
      <c r="J709" s="275" t="s">
        <v>269</v>
      </c>
    </row>
    <row r="710" spans="1:10" s="221" customFormat="1" ht="18.75">
      <c r="A710" s="274">
        <v>699</v>
      </c>
      <c r="B710" s="241" t="s">
        <v>62</v>
      </c>
      <c r="C710" s="214" t="s">
        <v>289</v>
      </c>
      <c r="D710" s="214" t="s">
        <v>280</v>
      </c>
      <c r="E710" s="214" t="s">
        <v>274</v>
      </c>
      <c r="F710" s="212" t="s">
        <v>63</v>
      </c>
      <c r="G710" s="241">
        <v>8</v>
      </c>
      <c r="H710" s="229"/>
      <c r="I710" s="224">
        <f t="shared" si="10"/>
        <v>0</v>
      </c>
      <c r="J710" s="275" t="s">
        <v>269</v>
      </c>
    </row>
    <row r="711" spans="1:10" s="221" customFormat="1" ht="18.75">
      <c r="A711" s="274">
        <v>700</v>
      </c>
      <c r="B711" s="241" t="s">
        <v>62</v>
      </c>
      <c r="C711" s="214" t="s">
        <v>289</v>
      </c>
      <c r="D711" s="214" t="s">
        <v>273</v>
      </c>
      <c r="E711" s="214" t="s">
        <v>277</v>
      </c>
      <c r="F711" s="212" t="s">
        <v>92</v>
      </c>
      <c r="G711" s="241">
        <v>8</v>
      </c>
      <c r="H711" s="212"/>
      <c r="I711" s="224">
        <f t="shared" si="10"/>
        <v>0</v>
      </c>
      <c r="J711" s="275" t="s">
        <v>269</v>
      </c>
    </row>
    <row r="712" spans="1:10" s="221" customFormat="1" ht="18.75">
      <c r="A712" s="274">
        <v>701</v>
      </c>
      <c r="B712" s="241" t="s">
        <v>62</v>
      </c>
      <c r="C712" s="223" t="s">
        <v>289</v>
      </c>
      <c r="D712" s="223" t="s">
        <v>247</v>
      </c>
      <c r="E712" s="223" t="s">
        <v>280</v>
      </c>
      <c r="F712" s="217" t="s">
        <v>130</v>
      </c>
      <c r="G712" s="241">
        <v>8</v>
      </c>
      <c r="H712" s="224"/>
      <c r="I712" s="224">
        <f t="shared" si="10"/>
        <v>0</v>
      </c>
      <c r="J712" s="275" t="s">
        <v>269</v>
      </c>
    </row>
    <row r="713" spans="1:10" s="221" customFormat="1" ht="18.75">
      <c r="A713" s="274">
        <v>702</v>
      </c>
      <c r="B713" s="241" t="s">
        <v>62</v>
      </c>
      <c r="C713" s="214" t="s">
        <v>289</v>
      </c>
      <c r="D713" s="214" t="s">
        <v>283</v>
      </c>
      <c r="E713" s="214" t="s">
        <v>247</v>
      </c>
      <c r="F713" s="217" t="s">
        <v>58</v>
      </c>
      <c r="G713" s="241">
        <v>8</v>
      </c>
      <c r="H713" s="224"/>
      <c r="I713" s="224">
        <f t="shared" si="10"/>
        <v>0</v>
      </c>
      <c r="J713" s="275" t="s">
        <v>269</v>
      </c>
    </row>
    <row r="714" spans="1:10" s="221" customFormat="1" ht="18.75">
      <c r="A714" s="274">
        <v>703</v>
      </c>
      <c r="B714" s="241" t="s">
        <v>62</v>
      </c>
      <c r="C714" s="211" t="s">
        <v>277</v>
      </c>
      <c r="D714" s="211" t="s">
        <v>271</v>
      </c>
      <c r="E714" s="211" t="s">
        <v>247</v>
      </c>
      <c r="F714" s="217" t="s">
        <v>120</v>
      </c>
      <c r="G714" s="241">
        <v>8</v>
      </c>
      <c r="H714" s="228"/>
      <c r="I714" s="224">
        <f t="shared" si="10"/>
        <v>0</v>
      </c>
      <c r="J714" s="275" t="s">
        <v>269</v>
      </c>
    </row>
    <row r="715" spans="1:10" s="221" customFormat="1" ht="18.75">
      <c r="A715" s="274">
        <v>704</v>
      </c>
      <c r="B715" s="241" t="s">
        <v>62</v>
      </c>
      <c r="C715" s="241" t="s">
        <v>277</v>
      </c>
      <c r="D715" s="241" t="s">
        <v>286</v>
      </c>
      <c r="E715" s="241" t="s">
        <v>275</v>
      </c>
      <c r="F715" s="242" t="s">
        <v>221</v>
      </c>
      <c r="G715" s="241">
        <v>8</v>
      </c>
      <c r="H715" s="241"/>
      <c r="I715" s="224">
        <f t="shared" si="10"/>
        <v>0</v>
      </c>
      <c r="J715" s="275" t="s">
        <v>269</v>
      </c>
    </row>
    <row r="716" spans="1:10" s="221" customFormat="1" ht="18.75">
      <c r="A716" s="274">
        <v>705</v>
      </c>
      <c r="B716" s="241" t="s">
        <v>62</v>
      </c>
      <c r="C716" s="223" t="s">
        <v>277</v>
      </c>
      <c r="D716" s="223" t="s">
        <v>285</v>
      </c>
      <c r="E716" s="223" t="s">
        <v>275</v>
      </c>
      <c r="F716" s="217" t="s">
        <v>125</v>
      </c>
      <c r="G716" s="241">
        <v>8</v>
      </c>
      <c r="H716" s="229"/>
      <c r="I716" s="224">
        <f t="shared" si="10"/>
        <v>0</v>
      </c>
      <c r="J716" s="275" t="s">
        <v>269</v>
      </c>
    </row>
    <row r="717" spans="1:10" s="221" customFormat="1" ht="18.75">
      <c r="A717" s="274">
        <v>706</v>
      </c>
      <c r="B717" s="241" t="s">
        <v>62</v>
      </c>
      <c r="C717" s="214" t="s">
        <v>277</v>
      </c>
      <c r="D717" s="214" t="s">
        <v>285</v>
      </c>
      <c r="E717" s="214" t="s">
        <v>275</v>
      </c>
      <c r="F717" s="217" t="s">
        <v>0</v>
      </c>
      <c r="G717" s="241">
        <v>8</v>
      </c>
      <c r="H717" s="224"/>
      <c r="I717" s="224">
        <f t="shared" si="10"/>
        <v>0</v>
      </c>
      <c r="J717" s="275" t="s">
        <v>269</v>
      </c>
    </row>
    <row r="718" spans="1:10" s="221" customFormat="1" ht="18.75">
      <c r="A718" s="274">
        <v>707</v>
      </c>
      <c r="B718" s="241" t="s">
        <v>62</v>
      </c>
      <c r="C718" s="223" t="s">
        <v>277</v>
      </c>
      <c r="D718" s="223" t="s">
        <v>290</v>
      </c>
      <c r="E718" s="223" t="s">
        <v>278</v>
      </c>
      <c r="F718" s="217" t="s">
        <v>63</v>
      </c>
      <c r="G718" s="241">
        <v>8</v>
      </c>
      <c r="H718" s="224"/>
      <c r="I718" s="224">
        <f t="shared" si="10"/>
        <v>0</v>
      </c>
      <c r="J718" s="275" t="s">
        <v>269</v>
      </c>
    </row>
    <row r="719" spans="1:10" s="221" customFormat="1" ht="18.75">
      <c r="A719" s="274">
        <v>708</v>
      </c>
      <c r="B719" s="241" t="s">
        <v>62</v>
      </c>
      <c r="C719" s="296" t="s">
        <v>277</v>
      </c>
      <c r="D719" s="223" t="s">
        <v>271</v>
      </c>
      <c r="E719" s="296" t="s">
        <v>275</v>
      </c>
      <c r="F719" s="217" t="s">
        <v>36</v>
      </c>
      <c r="G719" s="241">
        <v>8</v>
      </c>
      <c r="H719" s="224"/>
      <c r="I719" s="224">
        <f t="shared" ref="I719:I777" si="11">$H719*100/37.5</f>
        <v>0</v>
      </c>
      <c r="J719" s="275" t="s">
        <v>269</v>
      </c>
    </row>
    <row r="720" spans="1:10" s="221" customFormat="1" ht="18.75">
      <c r="A720" s="274">
        <v>709</v>
      </c>
      <c r="B720" s="241" t="s">
        <v>62</v>
      </c>
      <c r="C720" s="297" t="s">
        <v>277</v>
      </c>
      <c r="D720" s="214" t="s">
        <v>273</v>
      </c>
      <c r="E720" s="297" t="s">
        <v>279</v>
      </c>
      <c r="F720" s="217" t="s">
        <v>121</v>
      </c>
      <c r="G720" s="241">
        <v>8</v>
      </c>
      <c r="H720" s="224"/>
      <c r="I720" s="224">
        <f t="shared" si="11"/>
        <v>0</v>
      </c>
      <c r="J720" s="275" t="s">
        <v>269</v>
      </c>
    </row>
    <row r="721" spans="1:18" s="221" customFormat="1" ht="18.75">
      <c r="A721" s="274">
        <v>710</v>
      </c>
      <c r="B721" s="241" t="s">
        <v>62</v>
      </c>
      <c r="C721" s="214" t="s">
        <v>277</v>
      </c>
      <c r="D721" s="214" t="s">
        <v>247</v>
      </c>
      <c r="E721" s="214" t="s">
        <v>275</v>
      </c>
      <c r="F721" s="217" t="s">
        <v>117</v>
      </c>
      <c r="G721" s="241">
        <v>8</v>
      </c>
      <c r="H721" s="224"/>
      <c r="I721" s="224">
        <f t="shared" si="11"/>
        <v>0</v>
      </c>
      <c r="J721" s="275" t="s">
        <v>269</v>
      </c>
    </row>
    <row r="722" spans="1:18" s="221" customFormat="1" ht="18.75">
      <c r="A722" s="274">
        <v>711</v>
      </c>
      <c r="B722" s="241" t="s">
        <v>62</v>
      </c>
      <c r="C722" s="241" t="s">
        <v>277</v>
      </c>
      <c r="D722" s="241" t="s">
        <v>285</v>
      </c>
      <c r="E722" s="241" t="s">
        <v>274</v>
      </c>
      <c r="F722" s="242" t="s">
        <v>42</v>
      </c>
      <c r="G722" s="241">
        <v>8</v>
      </c>
      <c r="H722" s="241"/>
      <c r="I722" s="224">
        <f t="shared" si="11"/>
        <v>0</v>
      </c>
      <c r="J722" s="275" t="s">
        <v>269</v>
      </c>
      <c r="K722" s="284"/>
      <c r="L722" s="284"/>
      <c r="M722" s="284"/>
      <c r="N722" s="284"/>
      <c r="O722" s="284"/>
      <c r="P722" s="284"/>
      <c r="Q722" s="284"/>
      <c r="R722" s="284"/>
    </row>
    <row r="723" spans="1:18" s="221" customFormat="1" ht="18.75">
      <c r="A723" s="274">
        <v>712</v>
      </c>
      <c r="B723" s="241" t="s">
        <v>62</v>
      </c>
      <c r="C723" s="214" t="s">
        <v>277</v>
      </c>
      <c r="D723" s="214" t="s">
        <v>247</v>
      </c>
      <c r="E723" s="214" t="s">
        <v>277</v>
      </c>
      <c r="F723" s="212" t="s">
        <v>70</v>
      </c>
      <c r="G723" s="241">
        <v>8</v>
      </c>
      <c r="H723" s="229"/>
      <c r="I723" s="224">
        <f t="shared" si="11"/>
        <v>0</v>
      </c>
      <c r="J723" s="275" t="s">
        <v>269</v>
      </c>
      <c r="K723" s="284"/>
      <c r="L723" s="284"/>
      <c r="M723" s="284"/>
      <c r="N723" s="284"/>
      <c r="O723" s="284"/>
      <c r="P723" s="284"/>
      <c r="Q723" s="284"/>
      <c r="R723" s="284"/>
    </row>
    <row r="724" spans="1:18" s="221" customFormat="1" ht="18.75">
      <c r="A724" s="274">
        <v>713</v>
      </c>
      <c r="B724" s="241" t="s">
        <v>62</v>
      </c>
      <c r="C724" s="214" t="s">
        <v>277</v>
      </c>
      <c r="D724" s="214" t="s">
        <v>273</v>
      </c>
      <c r="E724" s="214" t="s">
        <v>275</v>
      </c>
      <c r="F724" s="212" t="s">
        <v>118</v>
      </c>
      <c r="G724" s="241">
        <v>8</v>
      </c>
      <c r="H724" s="229"/>
      <c r="I724" s="224">
        <f t="shared" si="11"/>
        <v>0</v>
      </c>
      <c r="J724" s="275" t="s">
        <v>269</v>
      </c>
      <c r="K724" s="284"/>
      <c r="L724" s="284"/>
      <c r="M724" s="284"/>
      <c r="N724" s="284"/>
      <c r="O724" s="284"/>
      <c r="P724" s="284"/>
      <c r="Q724" s="284"/>
      <c r="R724" s="284"/>
    </row>
    <row r="725" spans="1:18" s="221" customFormat="1" ht="18.75">
      <c r="A725" s="274">
        <v>714</v>
      </c>
      <c r="B725" s="241" t="s">
        <v>62</v>
      </c>
      <c r="C725" s="241" t="s">
        <v>278</v>
      </c>
      <c r="D725" s="241" t="s">
        <v>247</v>
      </c>
      <c r="E725" s="241" t="s">
        <v>274</v>
      </c>
      <c r="F725" s="242" t="s">
        <v>102</v>
      </c>
      <c r="G725" s="241">
        <v>8</v>
      </c>
      <c r="H725" s="241"/>
      <c r="I725" s="224">
        <f t="shared" si="11"/>
        <v>0</v>
      </c>
      <c r="J725" s="275" t="s">
        <v>269</v>
      </c>
      <c r="K725" s="284"/>
      <c r="L725" s="284"/>
      <c r="M725" s="284"/>
      <c r="N725" s="284"/>
      <c r="O725" s="284"/>
      <c r="P725" s="284"/>
      <c r="Q725" s="284"/>
      <c r="R725" s="284"/>
    </row>
    <row r="726" spans="1:18" s="221" customFormat="1" ht="18.75">
      <c r="A726" s="274">
        <v>715</v>
      </c>
      <c r="B726" s="241" t="s">
        <v>62</v>
      </c>
      <c r="C726" s="223" t="s">
        <v>278</v>
      </c>
      <c r="D726" s="223" t="s">
        <v>289</v>
      </c>
      <c r="E726" s="223" t="s">
        <v>275</v>
      </c>
      <c r="F726" s="212" t="s">
        <v>14</v>
      </c>
      <c r="G726" s="241">
        <v>8</v>
      </c>
      <c r="H726" s="224"/>
      <c r="I726" s="224">
        <f t="shared" si="11"/>
        <v>0</v>
      </c>
      <c r="J726" s="275" t="s">
        <v>269</v>
      </c>
      <c r="K726" s="284"/>
      <c r="L726" s="284"/>
      <c r="M726" s="284"/>
      <c r="N726" s="284"/>
      <c r="O726" s="284"/>
      <c r="P726" s="284"/>
      <c r="Q726" s="284"/>
      <c r="R726" s="284"/>
    </row>
    <row r="727" spans="1:18" s="221" customFormat="1" ht="18.75">
      <c r="A727" s="274">
        <v>716</v>
      </c>
      <c r="B727" s="241" t="s">
        <v>62</v>
      </c>
      <c r="C727" s="223" t="s">
        <v>278</v>
      </c>
      <c r="D727" s="223" t="s">
        <v>277</v>
      </c>
      <c r="E727" s="223" t="s">
        <v>247</v>
      </c>
      <c r="F727" s="217" t="s">
        <v>6</v>
      </c>
      <c r="G727" s="241">
        <v>8</v>
      </c>
      <c r="H727" s="224"/>
      <c r="I727" s="224">
        <f t="shared" si="11"/>
        <v>0</v>
      </c>
      <c r="J727" s="275" t="s">
        <v>269</v>
      </c>
      <c r="K727" s="284"/>
      <c r="L727" s="284"/>
      <c r="M727" s="284"/>
      <c r="N727" s="284"/>
      <c r="O727" s="284"/>
      <c r="P727" s="284"/>
      <c r="Q727" s="284"/>
      <c r="R727" s="284"/>
    </row>
    <row r="728" spans="1:18" s="221" customFormat="1" ht="18.75">
      <c r="A728" s="274">
        <v>717</v>
      </c>
      <c r="B728" s="241" t="s">
        <v>62</v>
      </c>
      <c r="C728" s="223" t="s">
        <v>278</v>
      </c>
      <c r="D728" s="223" t="s">
        <v>271</v>
      </c>
      <c r="E728" s="223" t="s">
        <v>247</v>
      </c>
      <c r="F728" s="217" t="s">
        <v>14</v>
      </c>
      <c r="G728" s="241">
        <v>8</v>
      </c>
      <c r="H728" s="224"/>
      <c r="I728" s="224">
        <f t="shared" si="11"/>
        <v>0</v>
      </c>
      <c r="J728" s="275" t="s">
        <v>269</v>
      </c>
      <c r="K728" s="284"/>
      <c r="L728" s="284"/>
      <c r="M728" s="284"/>
      <c r="N728" s="284"/>
      <c r="O728" s="284"/>
      <c r="P728" s="284"/>
      <c r="Q728" s="284"/>
      <c r="R728" s="284"/>
    </row>
    <row r="729" spans="1:18" s="221" customFormat="1" ht="18.75">
      <c r="A729" s="274">
        <v>718</v>
      </c>
      <c r="B729" s="241" t="s">
        <v>62</v>
      </c>
      <c r="C729" s="241" t="s">
        <v>283</v>
      </c>
      <c r="D729" s="241" t="s">
        <v>273</v>
      </c>
      <c r="E729" s="241" t="s">
        <v>247</v>
      </c>
      <c r="F729" s="242" t="s">
        <v>122</v>
      </c>
      <c r="G729" s="241">
        <v>8</v>
      </c>
      <c r="H729" s="241"/>
      <c r="I729" s="224">
        <f t="shared" si="11"/>
        <v>0</v>
      </c>
      <c r="J729" s="275" t="s">
        <v>269</v>
      </c>
      <c r="K729" s="284"/>
      <c r="L729" s="284"/>
      <c r="M729" s="284"/>
      <c r="N729" s="284"/>
      <c r="O729" s="284"/>
      <c r="P729" s="284"/>
      <c r="Q729" s="284"/>
      <c r="R729" s="284"/>
    </row>
    <row r="730" spans="1:18" s="221" customFormat="1" ht="18.75">
      <c r="A730" s="274">
        <v>719</v>
      </c>
      <c r="B730" s="241" t="s">
        <v>62</v>
      </c>
      <c r="C730" s="223" t="s">
        <v>282</v>
      </c>
      <c r="D730" s="223" t="s">
        <v>282</v>
      </c>
      <c r="E730" s="223" t="s">
        <v>280</v>
      </c>
      <c r="F730" s="217" t="s">
        <v>35</v>
      </c>
      <c r="G730" s="241">
        <v>8</v>
      </c>
      <c r="H730" s="224"/>
      <c r="I730" s="224">
        <f t="shared" si="11"/>
        <v>0</v>
      </c>
      <c r="J730" s="275" t="s">
        <v>269</v>
      </c>
      <c r="K730" s="284"/>
      <c r="L730" s="284"/>
      <c r="M730" s="284"/>
      <c r="N730" s="284"/>
      <c r="O730" s="284"/>
      <c r="P730" s="284"/>
      <c r="Q730" s="284"/>
      <c r="R730" s="284"/>
    </row>
    <row r="731" spans="1:18" s="221" customFormat="1" ht="18.75">
      <c r="A731" s="274">
        <v>720</v>
      </c>
      <c r="B731" s="241" t="s">
        <v>62</v>
      </c>
      <c r="C731" s="261" t="s">
        <v>282</v>
      </c>
      <c r="D731" s="261" t="s">
        <v>276</v>
      </c>
      <c r="E731" s="261" t="s">
        <v>247</v>
      </c>
      <c r="F731" s="217" t="s">
        <v>104</v>
      </c>
      <c r="G731" s="241">
        <v>8</v>
      </c>
      <c r="H731" s="224"/>
      <c r="I731" s="224">
        <f t="shared" si="11"/>
        <v>0</v>
      </c>
      <c r="J731" s="275" t="s">
        <v>269</v>
      </c>
      <c r="K731" s="284"/>
      <c r="L731" s="284"/>
      <c r="M731" s="284"/>
      <c r="N731" s="284"/>
      <c r="O731" s="284"/>
      <c r="P731" s="284"/>
      <c r="Q731" s="284"/>
      <c r="R731" s="284"/>
    </row>
    <row r="732" spans="1:18" s="221" customFormat="1" ht="18.75">
      <c r="A732" s="274">
        <v>721</v>
      </c>
      <c r="B732" s="241" t="s">
        <v>62</v>
      </c>
      <c r="C732" s="241" t="s">
        <v>282</v>
      </c>
      <c r="D732" s="241" t="s">
        <v>281</v>
      </c>
      <c r="E732" s="241" t="s">
        <v>276</v>
      </c>
      <c r="F732" s="242" t="s">
        <v>2</v>
      </c>
      <c r="G732" s="241">
        <v>8</v>
      </c>
      <c r="H732" s="241"/>
      <c r="I732" s="224">
        <f t="shared" si="11"/>
        <v>0</v>
      </c>
      <c r="J732" s="275" t="s">
        <v>269</v>
      </c>
      <c r="K732" s="284"/>
      <c r="L732" s="284"/>
      <c r="M732" s="284"/>
      <c r="N732" s="284"/>
      <c r="O732" s="284"/>
      <c r="P732" s="284"/>
      <c r="Q732" s="284"/>
      <c r="R732" s="284"/>
    </row>
    <row r="733" spans="1:18" s="221" customFormat="1" ht="18.75">
      <c r="A733" s="274">
        <v>722</v>
      </c>
      <c r="B733" s="241" t="s">
        <v>62</v>
      </c>
      <c r="C733" s="223" t="s">
        <v>282</v>
      </c>
      <c r="D733" s="223" t="s">
        <v>279</v>
      </c>
      <c r="E733" s="223" t="s">
        <v>281</v>
      </c>
      <c r="F733" s="217" t="s">
        <v>121</v>
      </c>
      <c r="G733" s="241">
        <v>8</v>
      </c>
      <c r="H733" s="224"/>
      <c r="I733" s="224">
        <f t="shared" si="11"/>
        <v>0</v>
      </c>
      <c r="J733" s="275" t="s">
        <v>269</v>
      </c>
      <c r="K733" s="284"/>
      <c r="L733" s="284"/>
      <c r="M733" s="284"/>
      <c r="N733" s="284"/>
      <c r="O733" s="284"/>
      <c r="P733" s="284"/>
      <c r="Q733" s="284"/>
      <c r="R733" s="284"/>
    </row>
    <row r="734" spans="1:18" s="221" customFormat="1" ht="18.75">
      <c r="A734" s="274">
        <v>723</v>
      </c>
      <c r="B734" s="241" t="s">
        <v>62</v>
      </c>
      <c r="C734" s="214" t="s">
        <v>282</v>
      </c>
      <c r="D734" s="214" t="s">
        <v>281</v>
      </c>
      <c r="E734" s="214" t="s">
        <v>247</v>
      </c>
      <c r="F734" s="217" t="s">
        <v>0</v>
      </c>
      <c r="G734" s="241">
        <v>8</v>
      </c>
      <c r="H734" s="224"/>
      <c r="I734" s="224">
        <f t="shared" si="11"/>
        <v>0</v>
      </c>
      <c r="J734" s="275" t="s">
        <v>269</v>
      </c>
      <c r="K734" s="284"/>
      <c r="L734" s="284"/>
      <c r="M734" s="284"/>
      <c r="N734" s="284"/>
      <c r="O734" s="284"/>
      <c r="P734" s="284"/>
      <c r="Q734" s="284"/>
      <c r="R734" s="284"/>
    </row>
    <row r="735" spans="1:18" s="221" customFormat="1" ht="18.75">
      <c r="A735" s="274">
        <v>724</v>
      </c>
      <c r="B735" s="241" t="s">
        <v>62</v>
      </c>
      <c r="C735" s="223" t="s">
        <v>282</v>
      </c>
      <c r="D735" s="223" t="s">
        <v>274</v>
      </c>
      <c r="E735" s="223" t="s">
        <v>273</v>
      </c>
      <c r="F735" s="217" t="s">
        <v>81</v>
      </c>
      <c r="G735" s="241">
        <v>8</v>
      </c>
      <c r="H735" s="224"/>
      <c r="I735" s="224">
        <f t="shared" si="11"/>
        <v>0</v>
      </c>
      <c r="J735" s="275" t="s">
        <v>269</v>
      </c>
      <c r="K735" s="284"/>
      <c r="L735" s="284"/>
      <c r="M735" s="284"/>
      <c r="N735" s="284"/>
      <c r="O735" s="284"/>
      <c r="P735" s="284"/>
      <c r="Q735" s="284"/>
      <c r="R735" s="284"/>
    </row>
    <row r="736" spans="1:18" s="221" customFormat="1" ht="18.75">
      <c r="A736" s="274">
        <v>725</v>
      </c>
      <c r="B736" s="241" t="s">
        <v>62</v>
      </c>
      <c r="C736" s="214" t="s">
        <v>282</v>
      </c>
      <c r="D736" s="214" t="s">
        <v>290</v>
      </c>
      <c r="E736" s="214" t="s">
        <v>278</v>
      </c>
      <c r="F736" s="212" t="s">
        <v>85</v>
      </c>
      <c r="G736" s="241">
        <v>8</v>
      </c>
      <c r="H736" s="229"/>
      <c r="I736" s="224">
        <f t="shared" si="11"/>
        <v>0</v>
      </c>
      <c r="J736" s="275" t="s">
        <v>269</v>
      </c>
      <c r="K736" s="284"/>
      <c r="L736" s="284"/>
      <c r="M736" s="284"/>
      <c r="N736" s="284"/>
      <c r="O736" s="284"/>
      <c r="P736" s="284"/>
      <c r="Q736" s="284"/>
      <c r="R736" s="284"/>
    </row>
    <row r="737" spans="1:18" s="221" customFormat="1" ht="18.75">
      <c r="A737" s="274">
        <v>726</v>
      </c>
      <c r="B737" s="241" t="s">
        <v>62</v>
      </c>
      <c r="C737" s="241" t="s">
        <v>275</v>
      </c>
      <c r="D737" s="241" t="s">
        <v>279</v>
      </c>
      <c r="E737" s="241" t="s">
        <v>274</v>
      </c>
      <c r="F737" s="242" t="s">
        <v>132</v>
      </c>
      <c r="G737" s="241">
        <v>8</v>
      </c>
      <c r="H737" s="241"/>
      <c r="I737" s="224">
        <f t="shared" si="11"/>
        <v>0</v>
      </c>
      <c r="J737" s="275" t="s">
        <v>269</v>
      </c>
      <c r="K737" s="284"/>
      <c r="L737" s="284"/>
      <c r="M737" s="284"/>
      <c r="N737" s="284"/>
      <c r="O737" s="284"/>
      <c r="P737" s="284"/>
      <c r="Q737" s="284"/>
      <c r="R737" s="284"/>
    </row>
    <row r="738" spans="1:18" s="221" customFormat="1" ht="18.75">
      <c r="A738" s="274">
        <v>727</v>
      </c>
      <c r="B738" s="241" t="s">
        <v>62</v>
      </c>
      <c r="C738" s="223" t="s">
        <v>275</v>
      </c>
      <c r="D738" s="223" t="s">
        <v>277</v>
      </c>
      <c r="E738" s="223" t="s">
        <v>282</v>
      </c>
      <c r="F738" s="217" t="s">
        <v>42</v>
      </c>
      <c r="G738" s="241">
        <v>8</v>
      </c>
      <c r="H738" s="224"/>
      <c r="I738" s="224">
        <f t="shared" si="11"/>
        <v>0</v>
      </c>
      <c r="J738" s="275" t="s">
        <v>269</v>
      </c>
      <c r="K738" s="284"/>
      <c r="L738" s="284"/>
      <c r="M738" s="284"/>
      <c r="N738" s="284"/>
      <c r="O738" s="284"/>
      <c r="P738" s="284"/>
      <c r="Q738" s="284"/>
      <c r="R738" s="284"/>
    </row>
    <row r="739" spans="1:18" s="221" customFormat="1" ht="18.75">
      <c r="A739" s="274">
        <v>728</v>
      </c>
      <c r="B739" s="241" t="s">
        <v>62</v>
      </c>
      <c r="C739" s="214" t="s">
        <v>281</v>
      </c>
      <c r="D739" s="214" t="s">
        <v>289</v>
      </c>
      <c r="E739" s="214" t="s">
        <v>270</v>
      </c>
      <c r="F739" s="212" t="s">
        <v>58</v>
      </c>
      <c r="G739" s="241">
        <v>8</v>
      </c>
      <c r="H739" s="229"/>
      <c r="I739" s="224">
        <f t="shared" si="11"/>
        <v>0</v>
      </c>
      <c r="J739" s="275" t="s">
        <v>269</v>
      </c>
      <c r="K739" s="284"/>
      <c r="L739" s="284"/>
      <c r="M739" s="284"/>
      <c r="N739" s="284"/>
      <c r="O739" s="284"/>
      <c r="P739" s="284"/>
      <c r="Q739" s="284"/>
      <c r="R739" s="284"/>
    </row>
    <row r="740" spans="1:18" s="221" customFormat="1" ht="18.75">
      <c r="A740" s="274">
        <v>729</v>
      </c>
      <c r="B740" s="241" t="s">
        <v>62</v>
      </c>
      <c r="C740" s="214" t="s">
        <v>281</v>
      </c>
      <c r="D740" s="214" t="s">
        <v>275</v>
      </c>
      <c r="E740" s="214" t="s">
        <v>279</v>
      </c>
      <c r="F740" s="212" t="s">
        <v>13</v>
      </c>
      <c r="G740" s="241">
        <v>8</v>
      </c>
      <c r="H740" s="229"/>
      <c r="I740" s="224">
        <f t="shared" si="11"/>
        <v>0</v>
      </c>
      <c r="J740" s="275" t="s">
        <v>269</v>
      </c>
      <c r="K740" s="284"/>
      <c r="L740" s="284"/>
      <c r="M740" s="284"/>
      <c r="N740" s="284"/>
      <c r="O740" s="284"/>
      <c r="P740" s="284"/>
      <c r="Q740" s="284"/>
      <c r="R740" s="284"/>
    </row>
    <row r="741" spans="1:18" s="221" customFormat="1" ht="18.75">
      <c r="A741" s="274">
        <v>730</v>
      </c>
      <c r="B741" s="241" t="s">
        <v>62</v>
      </c>
      <c r="C741" s="241" t="s">
        <v>281</v>
      </c>
      <c r="D741" s="241" t="s">
        <v>247</v>
      </c>
      <c r="E741" s="241" t="s">
        <v>276</v>
      </c>
      <c r="F741" s="242" t="s">
        <v>8</v>
      </c>
      <c r="G741" s="241">
        <v>8</v>
      </c>
      <c r="H741" s="241"/>
      <c r="I741" s="224">
        <f t="shared" si="11"/>
        <v>0</v>
      </c>
      <c r="J741" s="275" t="s">
        <v>269</v>
      </c>
      <c r="K741" s="284"/>
      <c r="L741" s="284"/>
      <c r="M741" s="284"/>
      <c r="N741" s="284"/>
      <c r="O741" s="284"/>
      <c r="P741" s="284"/>
      <c r="Q741" s="284"/>
      <c r="R741" s="284"/>
    </row>
    <row r="742" spans="1:18" s="221" customFormat="1" ht="18.75">
      <c r="A742" s="274">
        <v>731</v>
      </c>
      <c r="B742" s="241" t="s">
        <v>62</v>
      </c>
      <c r="C742" s="223" t="s">
        <v>281</v>
      </c>
      <c r="D742" s="223" t="s">
        <v>279</v>
      </c>
      <c r="E742" s="223" t="s">
        <v>247</v>
      </c>
      <c r="F742" s="217" t="s">
        <v>14</v>
      </c>
      <c r="G742" s="241">
        <v>8</v>
      </c>
      <c r="H742" s="229"/>
      <c r="I742" s="224">
        <f t="shared" si="11"/>
        <v>0</v>
      </c>
      <c r="J742" s="275" t="s">
        <v>269</v>
      </c>
      <c r="K742" s="284"/>
      <c r="L742" s="284"/>
      <c r="M742" s="284"/>
      <c r="N742" s="284"/>
      <c r="O742" s="284"/>
      <c r="P742" s="284"/>
      <c r="Q742" s="284"/>
      <c r="R742" s="284"/>
    </row>
    <row r="743" spans="1:18" s="221" customFormat="1" ht="18.75">
      <c r="A743" s="274">
        <v>732</v>
      </c>
      <c r="B743" s="241" t="s">
        <v>62</v>
      </c>
      <c r="C743" s="223" t="s">
        <v>281</v>
      </c>
      <c r="D743" s="223" t="s">
        <v>247</v>
      </c>
      <c r="E743" s="223" t="s">
        <v>247</v>
      </c>
      <c r="F743" s="225" t="s">
        <v>28</v>
      </c>
      <c r="G743" s="241">
        <v>8</v>
      </c>
      <c r="H743" s="229"/>
      <c r="I743" s="224">
        <f t="shared" si="11"/>
        <v>0</v>
      </c>
      <c r="J743" s="275" t="s">
        <v>269</v>
      </c>
      <c r="K743" s="284"/>
      <c r="L743" s="284"/>
      <c r="M743" s="284"/>
      <c r="N743" s="284"/>
      <c r="O743" s="284"/>
      <c r="P743" s="284"/>
      <c r="Q743" s="284"/>
      <c r="R743" s="284"/>
    </row>
    <row r="744" spans="1:18" s="221" customFormat="1" ht="18.75">
      <c r="A744" s="274">
        <v>733</v>
      </c>
      <c r="B744" s="241" t="s">
        <v>62</v>
      </c>
      <c r="C744" s="241" t="s">
        <v>281</v>
      </c>
      <c r="D744" s="241" t="s">
        <v>274</v>
      </c>
      <c r="E744" s="241" t="s">
        <v>247</v>
      </c>
      <c r="F744" s="242" t="s">
        <v>51</v>
      </c>
      <c r="G744" s="241">
        <v>8</v>
      </c>
      <c r="H744" s="241"/>
      <c r="I744" s="224">
        <f t="shared" si="11"/>
        <v>0</v>
      </c>
      <c r="J744" s="275" t="s">
        <v>269</v>
      </c>
      <c r="K744" s="284"/>
      <c r="L744" s="284"/>
      <c r="M744" s="284"/>
      <c r="N744" s="284"/>
      <c r="O744" s="284"/>
      <c r="P744" s="284"/>
      <c r="Q744" s="284"/>
      <c r="R744" s="284"/>
    </row>
    <row r="745" spans="1:18" s="221" customFormat="1" ht="18.75">
      <c r="A745" s="274">
        <v>734</v>
      </c>
      <c r="B745" s="241" t="s">
        <v>62</v>
      </c>
      <c r="C745" s="223" t="s">
        <v>281</v>
      </c>
      <c r="D745" s="223" t="s">
        <v>247</v>
      </c>
      <c r="E745" s="223" t="s">
        <v>273</v>
      </c>
      <c r="F745" s="217" t="s">
        <v>100</v>
      </c>
      <c r="G745" s="241">
        <v>8</v>
      </c>
      <c r="H745" s="224"/>
      <c r="I745" s="224">
        <f t="shared" si="11"/>
        <v>0</v>
      </c>
      <c r="J745" s="275" t="s">
        <v>269</v>
      </c>
      <c r="K745" s="284"/>
      <c r="L745" s="284"/>
      <c r="M745" s="284"/>
      <c r="N745" s="284"/>
      <c r="O745" s="284"/>
      <c r="P745" s="284"/>
      <c r="Q745" s="284"/>
      <c r="R745" s="284"/>
    </row>
    <row r="746" spans="1:18" s="221" customFormat="1" ht="18.75">
      <c r="A746" s="274">
        <v>735</v>
      </c>
      <c r="B746" s="241" t="s">
        <v>62</v>
      </c>
      <c r="C746" s="223" t="s">
        <v>281</v>
      </c>
      <c r="D746" s="223" t="s">
        <v>247</v>
      </c>
      <c r="E746" s="223" t="s">
        <v>272</v>
      </c>
      <c r="F746" s="217" t="s">
        <v>221</v>
      </c>
      <c r="G746" s="241">
        <v>8</v>
      </c>
      <c r="H746" s="224"/>
      <c r="I746" s="224">
        <f t="shared" si="11"/>
        <v>0</v>
      </c>
      <c r="J746" s="275" t="s">
        <v>269</v>
      </c>
      <c r="K746" s="284"/>
      <c r="L746" s="284"/>
      <c r="M746" s="284"/>
      <c r="N746" s="284"/>
      <c r="O746" s="284"/>
      <c r="P746" s="284"/>
      <c r="Q746" s="284"/>
      <c r="R746" s="284"/>
    </row>
    <row r="747" spans="1:18" s="221" customFormat="1" ht="18.75">
      <c r="A747" s="274">
        <v>736</v>
      </c>
      <c r="B747" s="241" t="s">
        <v>62</v>
      </c>
      <c r="C747" s="223" t="s">
        <v>281</v>
      </c>
      <c r="D747" s="223" t="s">
        <v>285</v>
      </c>
      <c r="E747" s="223" t="s">
        <v>279</v>
      </c>
      <c r="F747" s="217" t="s">
        <v>266</v>
      </c>
      <c r="G747" s="241">
        <v>8</v>
      </c>
      <c r="H747" s="224"/>
      <c r="I747" s="224">
        <f t="shared" si="11"/>
        <v>0</v>
      </c>
      <c r="J747" s="275" t="s">
        <v>269</v>
      </c>
      <c r="K747" s="284"/>
      <c r="L747" s="284"/>
      <c r="M747" s="284"/>
      <c r="N747" s="284"/>
      <c r="O747" s="284"/>
      <c r="P747" s="284"/>
      <c r="Q747" s="284"/>
      <c r="R747" s="284"/>
    </row>
    <row r="748" spans="1:18" s="221" customFormat="1" ht="18.75">
      <c r="A748" s="274">
        <v>737</v>
      </c>
      <c r="B748" s="241" t="s">
        <v>62</v>
      </c>
      <c r="C748" s="223" t="s">
        <v>302</v>
      </c>
      <c r="D748" s="223" t="s">
        <v>303</v>
      </c>
      <c r="E748" s="223" t="s">
        <v>296</v>
      </c>
      <c r="F748" s="217" t="s">
        <v>262</v>
      </c>
      <c r="G748" s="241">
        <v>8</v>
      </c>
      <c r="H748" s="224"/>
      <c r="I748" s="224">
        <f t="shared" si="11"/>
        <v>0</v>
      </c>
      <c r="J748" s="275" t="s">
        <v>269</v>
      </c>
      <c r="K748" s="284"/>
      <c r="L748" s="284"/>
      <c r="M748" s="284"/>
      <c r="N748" s="284"/>
      <c r="O748" s="284"/>
      <c r="P748" s="284"/>
      <c r="Q748" s="284"/>
      <c r="R748" s="284"/>
    </row>
    <row r="749" spans="1:18" s="221" customFormat="1" ht="18.75">
      <c r="A749" s="274">
        <v>738</v>
      </c>
      <c r="B749" s="241" t="s">
        <v>62</v>
      </c>
      <c r="C749" s="223" t="s">
        <v>281</v>
      </c>
      <c r="D749" s="223" t="s">
        <v>293</v>
      </c>
      <c r="E749" s="223" t="s">
        <v>281</v>
      </c>
      <c r="F749" s="217" t="s">
        <v>38</v>
      </c>
      <c r="G749" s="241">
        <v>8</v>
      </c>
      <c r="H749" s="224"/>
      <c r="I749" s="224">
        <f t="shared" si="11"/>
        <v>0</v>
      </c>
      <c r="J749" s="275" t="s">
        <v>269</v>
      </c>
      <c r="K749" s="284"/>
      <c r="L749" s="284"/>
      <c r="M749" s="284"/>
      <c r="N749" s="284"/>
      <c r="O749" s="284"/>
      <c r="P749" s="284"/>
      <c r="Q749" s="284"/>
      <c r="R749" s="284"/>
    </row>
    <row r="750" spans="1:18" s="221" customFormat="1" ht="18.75">
      <c r="A750" s="274">
        <v>739</v>
      </c>
      <c r="B750" s="241" t="s">
        <v>62</v>
      </c>
      <c r="C750" s="223" t="s">
        <v>281</v>
      </c>
      <c r="D750" s="223" t="s">
        <v>290</v>
      </c>
      <c r="E750" s="223" t="s">
        <v>290</v>
      </c>
      <c r="F750" s="279" t="s">
        <v>0</v>
      </c>
      <c r="G750" s="241">
        <v>8</v>
      </c>
      <c r="H750" s="224"/>
      <c r="I750" s="224">
        <f t="shared" si="11"/>
        <v>0</v>
      </c>
      <c r="J750" s="275" t="s">
        <v>269</v>
      </c>
      <c r="K750" s="284"/>
      <c r="L750" s="284"/>
      <c r="M750" s="284"/>
      <c r="N750" s="284"/>
      <c r="O750" s="284"/>
      <c r="P750" s="284"/>
      <c r="Q750" s="284"/>
      <c r="R750" s="284"/>
    </row>
    <row r="751" spans="1:18" s="221" customFormat="1" ht="18.75">
      <c r="A751" s="274">
        <v>740</v>
      </c>
      <c r="B751" s="241" t="s">
        <v>62</v>
      </c>
      <c r="C751" s="214" t="s">
        <v>271</v>
      </c>
      <c r="D751" s="214" t="s">
        <v>275</v>
      </c>
      <c r="E751" s="214" t="s">
        <v>275</v>
      </c>
      <c r="F751" s="225" t="s">
        <v>10</v>
      </c>
      <c r="G751" s="241">
        <v>8</v>
      </c>
      <c r="H751" s="229"/>
      <c r="I751" s="224">
        <f t="shared" si="11"/>
        <v>0</v>
      </c>
      <c r="J751" s="275" t="s">
        <v>269</v>
      </c>
      <c r="K751" s="284"/>
      <c r="L751" s="284"/>
      <c r="M751" s="284"/>
      <c r="N751" s="284"/>
      <c r="O751" s="284"/>
      <c r="P751" s="284"/>
      <c r="Q751" s="284"/>
      <c r="R751" s="284"/>
    </row>
    <row r="752" spans="1:18" s="221" customFormat="1" ht="18.75">
      <c r="A752" s="274">
        <v>741</v>
      </c>
      <c r="B752" s="241" t="s">
        <v>62</v>
      </c>
      <c r="C752" s="223" t="s">
        <v>271</v>
      </c>
      <c r="D752" s="223" t="s">
        <v>247</v>
      </c>
      <c r="E752" s="223" t="s">
        <v>247</v>
      </c>
      <c r="F752" s="217" t="s">
        <v>104</v>
      </c>
      <c r="G752" s="241">
        <v>8</v>
      </c>
      <c r="H752" s="224"/>
      <c r="I752" s="224">
        <f t="shared" si="11"/>
        <v>0</v>
      </c>
      <c r="J752" s="275" t="s">
        <v>269</v>
      </c>
      <c r="K752" s="284"/>
      <c r="L752" s="284"/>
      <c r="M752" s="284"/>
      <c r="N752" s="284"/>
      <c r="O752" s="284"/>
      <c r="P752" s="284"/>
      <c r="Q752" s="284"/>
      <c r="R752" s="284"/>
    </row>
    <row r="753" spans="1:18" s="221" customFormat="1" ht="18.75">
      <c r="A753" s="274">
        <v>742</v>
      </c>
      <c r="B753" s="241" t="s">
        <v>62</v>
      </c>
      <c r="C753" s="223" t="s">
        <v>271</v>
      </c>
      <c r="D753" s="223" t="s">
        <v>277</v>
      </c>
      <c r="E753" s="223" t="s">
        <v>273</v>
      </c>
      <c r="F753" s="281" t="s">
        <v>262</v>
      </c>
      <c r="G753" s="241">
        <v>8</v>
      </c>
      <c r="H753" s="224"/>
      <c r="I753" s="224">
        <f t="shared" si="11"/>
        <v>0</v>
      </c>
      <c r="J753" s="275" t="s">
        <v>269</v>
      </c>
      <c r="K753" s="284"/>
      <c r="L753" s="284"/>
      <c r="M753" s="284"/>
      <c r="N753" s="284"/>
      <c r="O753" s="284"/>
      <c r="P753" s="284"/>
      <c r="Q753" s="284"/>
      <c r="R753" s="284"/>
    </row>
    <row r="754" spans="1:18" s="221" customFormat="1" ht="18.75">
      <c r="A754" s="274">
        <v>743</v>
      </c>
      <c r="B754" s="241" t="s">
        <v>62</v>
      </c>
      <c r="C754" s="223" t="s">
        <v>293</v>
      </c>
      <c r="D754" s="223" t="s">
        <v>275</v>
      </c>
      <c r="E754" s="223" t="s">
        <v>277</v>
      </c>
      <c r="F754" s="217" t="s">
        <v>104</v>
      </c>
      <c r="G754" s="241">
        <v>8</v>
      </c>
      <c r="H754" s="224"/>
      <c r="I754" s="224">
        <f t="shared" si="11"/>
        <v>0</v>
      </c>
      <c r="J754" s="275" t="s">
        <v>269</v>
      </c>
      <c r="K754" s="284"/>
      <c r="L754" s="284"/>
      <c r="M754" s="284"/>
      <c r="N754" s="284"/>
      <c r="O754" s="284"/>
      <c r="P754" s="284"/>
      <c r="Q754" s="284"/>
      <c r="R754" s="284"/>
    </row>
    <row r="755" spans="1:18" s="221" customFormat="1" ht="18.75">
      <c r="A755" s="274">
        <v>744</v>
      </c>
      <c r="B755" s="241" t="s">
        <v>62</v>
      </c>
      <c r="C755" s="241" t="s">
        <v>270</v>
      </c>
      <c r="D755" s="241" t="s">
        <v>285</v>
      </c>
      <c r="E755" s="241" t="s">
        <v>278</v>
      </c>
      <c r="F755" s="242" t="s">
        <v>9</v>
      </c>
      <c r="G755" s="241">
        <v>8</v>
      </c>
      <c r="H755" s="241"/>
      <c r="I755" s="224">
        <f t="shared" si="11"/>
        <v>0</v>
      </c>
      <c r="J755" s="275" t="s">
        <v>269</v>
      </c>
      <c r="K755" s="284"/>
      <c r="L755" s="284"/>
      <c r="M755" s="284"/>
      <c r="N755" s="284"/>
      <c r="O755" s="284"/>
      <c r="P755" s="284"/>
      <c r="Q755" s="284"/>
      <c r="R755" s="284"/>
    </row>
    <row r="756" spans="1:18" s="221" customFormat="1" ht="18.75">
      <c r="A756" s="274">
        <v>745</v>
      </c>
      <c r="B756" s="241" t="s">
        <v>62</v>
      </c>
      <c r="C756" s="223" t="s">
        <v>270</v>
      </c>
      <c r="D756" s="223" t="s">
        <v>281</v>
      </c>
      <c r="E756" s="223" t="s">
        <v>274</v>
      </c>
      <c r="F756" s="217" t="s">
        <v>71</v>
      </c>
      <c r="G756" s="241">
        <v>8</v>
      </c>
      <c r="H756" s="224"/>
      <c r="I756" s="224">
        <f t="shared" si="11"/>
        <v>0</v>
      </c>
      <c r="J756" s="275" t="s">
        <v>269</v>
      </c>
      <c r="K756" s="284"/>
      <c r="L756" s="284"/>
      <c r="M756" s="284"/>
      <c r="N756" s="284"/>
      <c r="O756" s="284"/>
      <c r="P756" s="284"/>
      <c r="Q756" s="284"/>
      <c r="R756" s="284"/>
    </row>
    <row r="757" spans="1:18" s="221" customFormat="1" ht="18.75">
      <c r="A757" s="274">
        <v>746</v>
      </c>
      <c r="B757" s="241" t="s">
        <v>62</v>
      </c>
      <c r="C757" s="241" t="s">
        <v>270</v>
      </c>
      <c r="D757" s="241" t="s">
        <v>278</v>
      </c>
      <c r="E757" s="241" t="s">
        <v>273</v>
      </c>
      <c r="F757" s="242" t="s">
        <v>48</v>
      </c>
      <c r="G757" s="241">
        <v>8</v>
      </c>
      <c r="H757" s="241"/>
      <c r="I757" s="224">
        <f t="shared" si="11"/>
        <v>0</v>
      </c>
      <c r="J757" s="275" t="s">
        <v>269</v>
      </c>
      <c r="K757" s="284"/>
      <c r="L757" s="284"/>
      <c r="M757" s="284"/>
      <c r="N757" s="284"/>
      <c r="O757" s="284"/>
      <c r="P757" s="284"/>
      <c r="Q757" s="284"/>
      <c r="R757" s="284"/>
    </row>
    <row r="758" spans="1:18" s="221" customFormat="1" ht="18.75">
      <c r="A758" s="274">
        <v>747</v>
      </c>
      <c r="B758" s="241" t="s">
        <v>62</v>
      </c>
      <c r="C758" s="223" t="s">
        <v>270</v>
      </c>
      <c r="D758" s="223" t="s">
        <v>277</v>
      </c>
      <c r="E758" s="223" t="s">
        <v>277</v>
      </c>
      <c r="F758" s="217" t="s">
        <v>29</v>
      </c>
      <c r="G758" s="241">
        <v>8</v>
      </c>
      <c r="H758" s="224"/>
      <c r="I758" s="224">
        <f t="shared" si="11"/>
        <v>0</v>
      </c>
      <c r="J758" s="275" t="s">
        <v>269</v>
      </c>
      <c r="K758" s="284"/>
      <c r="L758" s="284"/>
      <c r="M758" s="284"/>
      <c r="N758" s="284"/>
      <c r="O758" s="284"/>
      <c r="P758" s="284"/>
      <c r="Q758" s="284"/>
      <c r="R758" s="284"/>
    </row>
    <row r="759" spans="1:18" s="221" customFormat="1" ht="18.75">
      <c r="A759" s="274">
        <v>748</v>
      </c>
      <c r="B759" s="241" t="s">
        <v>62</v>
      </c>
      <c r="C759" s="223" t="s">
        <v>270</v>
      </c>
      <c r="D759" s="223" t="s">
        <v>276</v>
      </c>
      <c r="E759" s="223" t="s">
        <v>274</v>
      </c>
      <c r="F759" s="217" t="s">
        <v>124</v>
      </c>
      <c r="G759" s="241">
        <v>8</v>
      </c>
      <c r="H759" s="229"/>
      <c r="I759" s="224">
        <f t="shared" si="11"/>
        <v>0</v>
      </c>
      <c r="J759" s="275" t="s">
        <v>269</v>
      </c>
      <c r="K759" s="284"/>
      <c r="L759" s="284"/>
      <c r="M759" s="284"/>
      <c r="N759" s="284"/>
      <c r="O759" s="284"/>
      <c r="P759" s="284"/>
      <c r="Q759" s="284"/>
      <c r="R759" s="284"/>
    </row>
    <row r="760" spans="1:18" s="221" customFormat="1" ht="18.75">
      <c r="A760" s="274">
        <v>749</v>
      </c>
      <c r="B760" s="241" t="s">
        <v>62</v>
      </c>
      <c r="C760" s="214" t="s">
        <v>270</v>
      </c>
      <c r="D760" s="214" t="s">
        <v>247</v>
      </c>
      <c r="E760" s="214" t="s">
        <v>282</v>
      </c>
      <c r="F760" s="212" t="s">
        <v>136</v>
      </c>
      <c r="G760" s="241">
        <v>8</v>
      </c>
      <c r="H760" s="229"/>
      <c r="I760" s="224">
        <f t="shared" si="11"/>
        <v>0</v>
      </c>
      <c r="J760" s="275" t="s">
        <v>269</v>
      </c>
      <c r="K760" s="284"/>
      <c r="L760" s="284"/>
      <c r="M760" s="284"/>
      <c r="N760" s="284"/>
      <c r="O760" s="284"/>
      <c r="P760" s="284"/>
      <c r="Q760" s="284"/>
      <c r="R760" s="284"/>
    </row>
    <row r="761" spans="1:18" s="221" customFormat="1" ht="18.75">
      <c r="A761" s="274">
        <v>750</v>
      </c>
      <c r="B761" s="241" t="s">
        <v>62</v>
      </c>
      <c r="C761" s="223" t="s">
        <v>287</v>
      </c>
      <c r="D761" s="223" t="s">
        <v>285</v>
      </c>
      <c r="E761" s="223" t="s">
        <v>288</v>
      </c>
      <c r="F761" s="217" t="s">
        <v>36</v>
      </c>
      <c r="G761" s="241">
        <v>8</v>
      </c>
      <c r="H761" s="229"/>
      <c r="I761" s="224">
        <f t="shared" si="11"/>
        <v>0</v>
      </c>
      <c r="J761" s="275" t="s">
        <v>269</v>
      </c>
      <c r="K761" s="284"/>
      <c r="L761" s="284"/>
      <c r="M761" s="284"/>
      <c r="N761" s="284"/>
      <c r="O761" s="284"/>
      <c r="P761" s="284"/>
      <c r="Q761" s="284"/>
      <c r="R761" s="284"/>
    </row>
    <row r="762" spans="1:18" s="221" customFormat="1" ht="18.75">
      <c r="A762" s="274">
        <v>751</v>
      </c>
      <c r="B762" s="241" t="s">
        <v>62</v>
      </c>
      <c r="C762" s="223" t="s">
        <v>287</v>
      </c>
      <c r="D762" s="223" t="s">
        <v>289</v>
      </c>
      <c r="E762" s="223" t="s">
        <v>285</v>
      </c>
      <c r="F762" s="217" t="s">
        <v>44</v>
      </c>
      <c r="G762" s="241">
        <v>8</v>
      </c>
      <c r="H762" s="224"/>
      <c r="I762" s="224">
        <f t="shared" si="11"/>
        <v>0</v>
      </c>
      <c r="J762" s="275" t="s">
        <v>269</v>
      </c>
      <c r="K762" s="284"/>
      <c r="L762" s="284"/>
      <c r="M762" s="284"/>
      <c r="N762" s="284"/>
      <c r="O762" s="284"/>
      <c r="P762" s="284"/>
      <c r="Q762" s="284"/>
      <c r="R762" s="284"/>
    </row>
    <row r="763" spans="1:18" s="221" customFormat="1" ht="18.75">
      <c r="A763" s="274">
        <v>752</v>
      </c>
      <c r="B763" s="241" t="s">
        <v>62</v>
      </c>
      <c r="C763" s="241" t="s">
        <v>287</v>
      </c>
      <c r="D763" s="241" t="s">
        <v>273</v>
      </c>
      <c r="E763" s="241" t="s">
        <v>279</v>
      </c>
      <c r="F763" s="242" t="s">
        <v>266</v>
      </c>
      <c r="G763" s="241">
        <v>8</v>
      </c>
      <c r="H763" s="241"/>
      <c r="I763" s="224">
        <f t="shared" si="11"/>
        <v>0</v>
      </c>
      <c r="J763" s="275" t="s">
        <v>269</v>
      </c>
      <c r="K763" s="284"/>
      <c r="L763" s="284"/>
      <c r="M763" s="284"/>
      <c r="N763" s="284"/>
      <c r="O763" s="284"/>
      <c r="P763" s="284"/>
      <c r="Q763" s="284"/>
      <c r="R763" s="284"/>
    </row>
    <row r="764" spans="1:18" s="221" customFormat="1" ht="18.75">
      <c r="A764" s="274">
        <v>753</v>
      </c>
      <c r="B764" s="241" t="s">
        <v>62</v>
      </c>
      <c r="C764" s="223" t="s">
        <v>287</v>
      </c>
      <c r="D764" s="223" t="s">
        <v>273</v>
      </c>
      <c r="E764" s="223" t="s">
        <v>283</v>
      </c>
      <c r="F764" s="217" t="s">
        <v>262</v>
      </c>
      <c r="G764" s="241">
        <v>8</v>
      </c>
      <c r="H764" s="224"/>
      <c r="I764" s="224">
        <f t="shared" si="11"/>
        <v>0</v>
      </c>
      <c r="J764" s="275" t="s">
        <v>269</v>
      </c>
      <c r="K764" s="284"/>
      <c r="L764" s="284"/>
      <c r="M764" s="284"/>
      <c r="N764" s="284"/>
      <c r="O764" s="284"/>
      <c r="P764" s="284"/>
      <c r="Q764" s="284"/>
      <c r="R764" s="284"/>
    </row>
    <row r="765" spans="1:18" s="221" customFormat="1" ht="18.75">
      <c r="A765" s="274">
        <v>754</v>
      </c>
      <c r="B765" s="241" t="s">
        <v>62</v>
      </c>
      <c r="C765" s="241" t="s">
        <v>287</v>
      </c>
      <c r="D765" s="241" t="s">
        <v>275</v>
      </c>
      <c r="E765" s="241" t="s">
        <v>275</v>
      </c>
      <c r="F765" s="242" t="s">
        <v>32</v>
      </c>
      <c r="G765" s="241">
        <v>8</v>
      </c>
      <c r="H765" s="241"/>
      <c r="I765" s="224">
        <f t="shared" si="11"/>
        <v>0</v>
      </c>
      <c r="J765" s="275" t="s">
        <v>269</v>
      </c>
      <c r="K765" s="284"/>
      <c r="L765" s="284"/>
      <c r="M765" s="284"/>
      <c r="N765" s="284"/>
      <c r="O765" s="284"/>
      <c r="P765" s="284"/>
      <c r="Q765" s="284"/>
      <c r="R765" s="284"/>
    </row>
    <row r="766" spans="1:18" s="221" customFormat="1" ht="18.75">
      <c r="A766" s="274">
        <v>755</v>
      </c>
      <c r="B766" s="241" t="s">
        <v>62</v>
      </c>
      <c r="C766" s="241" t="s">
        <v>287</v>
      </c>
      <c r="D766" s="241" t="s">
        <v>247</v>
      </c>
      <c r="E766" s="241" t="s">
        <v>287</v>
      </c>
      <c r="F766" s="242" t="s">
        <v>140</v>
      </c>
      <c r="G766" s="241">
        <v>8</v>
      </c>
      <c r="H766" s="241"/>
      <c r="I766" s="224">
        <f t="shared" si="11"/>
        <v>0</v>
      </c>
      <c r="J766" s="275" t="s">
        <v>269</v>
      </c>
      <c r="K766" s="284"/>
      <c r="L766" s="284"/>
      <c r="M766" s="284"/>
      <c r="N766" s="284"/>
      <c r="O766" s="284"/>
      <c r="P766" s="284"/>
      <c r="Q766" s="284"/>
      <c r="R766" s="284"/>
    </row>
    <row r="767" spans="1:18" s="221" customFormat="1" ht="18.75">
      <c r="A767" s="274">
        <v>756</v>
      </c>
      <c r="B767" s="241" t="s">
        <v>62</v>
      </c>
      <c r="C767" s="223" t="s">
        <v>287</v>
      </c>
      <c r="D767" s="223" t="s">
        <v>275</v>
      </c>
      <c r="E767" s="223" t="s">
        <v>288</v>
      </c>
      <c r="F767" s="217" t="s">
        <v>104</v>
      </c>
      <c r="G767" s="241">
        <v>8</v>
      </c>
      <c r="H767" s="229"/>
      <c r="I767" s="224">
        <f t="shared" si="11"/>
        <v>0</v>
      </c>
      <c r="J767" s="275" t="s">
        <v>269</v>
      </c>
      <c r="K767" s="284"/>
      <c r="L767" s="284"/>
      <c r="M767" s="284"/>
      <c r="N767" s="284"/>
      <c r="O767" s="284"/>
      <c r="P767" s="284"/>
      <c r="Q767" s="284"/>
      <c r="R767" s="284"/>
    </row>
    <row r="768" spans="1:18" s="221" customFormat="1" ht="18.75">
      <c r="A768" s="274">
        <v>757</v>
      </c>
      <c r="B768" s="241" t="s">
        <v>62</v>
      </c>
      <c r="C768" s="223" t="s">
        <v>287</v>
      </c>
      <c r="D768" s="223" t="s">
        <v>275</v>
      </c>
      <c r="E768" s="223" t="s">
        <v>275</v>
      </c>
      <c r="F768" s="217" t="s">
        <v>56</v>
      </c>
      <c r="G768" s="241">
        <v>8</v>
      </c>
      <c r="H768" s="224"/>
      <c r="I768" s="224">
        <f t="shared" si="11"/>
        <v>0</v>
      </c>
      <c r="J768" s="275" t="s">
        <v>269</v>
      </c>
      <c r="K768" s="284"/>
      <c r="L768" s="284"/>
      <c r="M768" s="284"/>
      <c r="N768" s="284"/>
      <c r="O768" s="284"/>
      <c r="P768" s="284"/>
      <c r="Q768" s="284"/>
      <c r="R768" s="284"/>
    </row>
    <row r="769" spans="1:18" s="221" customFormat="1" ht="18.75">
      <c r="A769" s="274">
        <v>758</v>
      </c>
      <c r="B769" s="241" t="s">
        <v>62</v>
      </c>
      <c r="C769" s="241" t="s">
        <v>295</v>
      </c>
      <c r="D769" s="241" t="s">
        <v>290</v>
      </c>
      <c r="E769" s="241" t="s">
        <v>273</v>
      </c>
      <c r="F769" s="242" t="s">
        <v>122</v>
      </c>
      <c r="G769" s="241">
        <v>8</v>
      </c>
      <c r="H769" s="241"/>
      <c r="I769" s="224">
        <f t="shared" si="11"/>
        <v>0</v>
      </c>
      <c r="J769" s="275" t="s">
        <v>269</v>
      </c>
      <c r="K769" s="284"/>
      <c r="L769" s="284"/>
      <c r="M769" s="284"/>
      <c r="N769" s="284"/>
      <c r="O769" s="284"/>
      <c r="P769" s="284"/>
      <c r="Q769" s="284"/>
      <c r="R769" s="284"/>
    </row>
    <row r="770" spans="1:18" s="221" customFormat="1" ht="18.75">
      <c r="A770" s="274">
        <v>759</v>
      </c>
      <c r="B770" s="241" t="s">
        <v>62</v>
      </c>
      <c r="C770" s="298" t="s">
        <v>288</v>
      </c>
      <c r="D770" s="298" t="s">
        <v>271</v>
      </c>
      <c r="E770" s="298" t="s">
        <v>275</v>
      </c>
      <c r="F770" s="285" t="s">
        <v>53</v>
      </c>
      <c r="G770" s="241">
        <v>8</v>
      </c>
      <c r="H770" s="286"/>
      <c r="I770" s="224">
        <f t="shared" si="11"/>
        <v>0</v>
      </c>
      <c r="J770" s="275" t="s">
        <v>269</v>
      </c>
      <c r="K770" s="284"/>
      <c r="L770" s="284"/>
      <c r="M770" s="284"/>
      <c r="N770" s="284"/>
      <c r="O770" s="284"/>
      <c r="P770" s="284"/>
      <c r="Q770" s="284"/>
      <c r="R770" s="284"/>
    </row>
    <row r="771" spans="1:18" s="221" customFormat="1" ht="18.75">
      <c r="A771" s="274">
        <v>760</v>
      </c>
      <c r="B771" s="241" t="s">
        <v>62</v>
      </c>
      <c r="C771" s="246" t="s">
        <v>288</v>
      </c>
      <c r="D771" s="246" t="s">
        <v>289</v>
      </c>
      <c r="E771" s="246" t="s">
        <v>275</v>
      </c>
      <c r="F771" s="244" t="s">
        <v>124</v>
      </c>
      <c r="G771" s="241">
        <v>8</v>
      </c>
      <c r="H771" s="247"/>
      <c r="I771" s="224">
        <f t="shared" si="11"/>
        <v>0</v>
      </c>
      <c r="J771" s="275" t="s">
        <v>269</v>
      </c>
    </row>
    <row r="772" spans="1:18" s="221" customFormat="1" ht="18.75">
      <c r="A772" s="274">
        <v>761</v>
      </c>
      <c r="B772" s="241" t="s">
        <v>62</v>
      </c>
      <c r="C772" s="250" t="s">
        <v>288</v>
      </c>
      <c r="D772" s="250" t="s">
        <v>281</v>
      </c>
      <c r="E772" s="250" t="s">
        <v>290</v>
      </c>
      <c r="F772" s="248" t="s">
        <v>65</v>
      </c>
      <c r="G772" s="241">
        <v>8</v>
      </c>
      <c r="H772" s="251"/>
      <c r="I772" s="224">
        <f t="shared" si="11"/>
        <v>0</v>
      </c>
      <c r="J772" s="275" t="s">
        <v>269</v>
      </c>
    </row>
    <row r="773" spans="1:18" s="221" customFormat="1" ht="18.75">
      <c r="A773" s="274">
        <v>762</v>
      </c>
      <c r="B773" s="241" t="s">
        <v>62</v>
      </c>
      <c r="C773" s="246" t="s">
        <v>288</v>
      </c>
      <c r="D773" s="246" t="s">
        <v>277</v>
      </c>
      <c r="E773" s="250" t="s">
        <v>288</v>
      </c>
      <c r="F773" s="248" t="s">
        <v>8</v>
      </c>
      <c r="G773" s="241">
        <v>8</v>
      </c>
      <c r="H773" s="251"/>
      <c r="I773" s="224">
        <f t="shared" si="11"/>
        <v>0</v>
      </c>
      <c r="J773" s="275" t="s">
        <v>269</v>
      </c>
    </row>
    <row r="774" spans="1:18" s="221" customFormat="1" ht="18.75">
      <c r="A774" s="274">
        <v>763</v>
      </c>
      <c r="B774" s="241" t="s">
        <v>62</v>
      </c>
      <c r="C774" s="246" t="s">
        <v>301</v>
      </c>
      <c r="D774" s="246" t="s">
        <v>286</v>
      </c>
      <c r="E774" s="246" t="s">
        <v>247</v>
      </c>
      <c r="F774" s="244" t="s">
        <v>148</v>
      </c>
      <c r="G774" s="241">
        <v>8</v>
      </c>
      <c r="H774" s="247"/>
      <c r="I774" s="224">
        <f t="shared" si="11"/>
        <v>0</v>
      </c>
      <c r="J774" s="275" t="s">
        <v>269</v>
      </c>
    </row>
    <row r="775" spans="1:18" s="221" customFormat="1" ht="18.75">
      <c r="A775" s="274">
        <v>764</v>
      </c>
      <c r="B775" s="241" t="s">
        <v>62</v>
      </c>
      <c r="C775" s="246" t="s">
        <v>280</v>
      </c>
      <c r="D775" s="246" t="s">
        <v>277</v>
      </c>
      <c r="E775" s="246" t="s">
        <v>275</v>
      </c>
      <c r="F775" s="244" t="s">
        <v>136</v>
      </c>
      <c r="G775" s="241">
        <v>8</v>
      </c>
      <c r="H775" s="247"/>
      <c r="I775" s="224">
        <f t="shared" si="11"/>
        <v>0</v>
      </c>
      <c r="J775" s="275" t="s">
        <v>269</v>
      </c>
    </row>
    <row r="776" spans="1:18" s="221" customFormat="1" ht="18.75">
      <c r="A776" s="274">
        <v>765</v>
      </c>
      <c r="B776" s="241" t="s">
        <v>62</v>
      </c>
      <c r="C776" s="250" t="s">
        <v>292</v>
      </c>
      <c r="D776" s="250" t="s">
        <v>247</v>
      </c>
      <c r="E776" s="250" t="s">
        <v>275</v>
      </c>
      <c r="F776" s="248" t="s">
        <v>78</v>
      </c>
      <c r="G776" s="241">
        <v>8</v>
      </c>
      <c r="H776" s="251"/>
      <c r="I776" s="224">
        <f t="shared" si="11"/>
        <v>0</v>
      </c>
      <c r="J776" s="275" t="s">
        <v>269</v>
      </c>
    </row>
    <row r="777" spans="1:18" s="221" customFormat="1" ht="18.75">
      <c r="A777" s="274">
        <v>766</v>
      </c>
      <c r="B777" s="241" t="s">
        <v>62</v>
      </c>
      <c r="C777" s="258" t="s">
        <v>292</v>
      </c>
      <c r="D777" s="258" t="s">
        <v>273</v>
      </c>
      <c r="E777" s="258" t="s">
        <v>279</v>
      </c>
      <c r="F777" s="256" t="s">
        <v>18</v>
      </c>
      <c r="G777" s="241">
        <v>8</v>
      </c>
      <c r="H777" s="258"/>
      <c r="I777" s="224">
        <f t="shared" si="11"/>
        <v>0</v>
      </c>
      <c r="J777" s="275" t="s">
        <v>269</v>
      </c>
    </row>
    <row r="778" spans="1:18" ht="15" customHeight="1">
      <c r="A778"/>
      <c r="B778"/>
      <c r="C778"/>
      <c r="D778"/>
      <c r="E778"/>
      <c r="F778"/>
      <c r="G778"/>
      <c r="H778"/>
      <c r="I778"/>
      <c r="J778"/>
    </row>
    <row r="791" spans="1:251" s="33" customFormat="1" ht="15" customHeight="1">
      <c r="A791" s="4"/>
      <c r="B791" s="4"/>
      <c r="C791" s="4"/>
      <c r="D791" s="4"/>
      <c r="E791" s="48"/>
      <c r="F791" s="4"/>
      <c r="G791" s="32"/>
      <c r="H791" s="32"/>
      <c r="I791" s="32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  <c r="CM791" s="4"/>
      <c r="CN791" s="4"/>
      <c r="CO791" s="4"/>
      <c r="CP791" s="4"/>
      <c r="CQ791" s="4"/>
      <c r="CR791" s="4"/>
      <c r="CS791" s="4"/>
      <c r="CT791" s="4"/>
      <c r="CU791" s="4"/>
      <c r="CV791" s="4"/>
      <c r="CW791" s="4"/>
      <c r="CX791" s="4"/>
      <c r="CY791" s="4"/>
      <c r="CZ791" s="4"/>
      <c r="DA791" s="4"/>
      <c r="DB791" s="4"/>
      <c r="DC791" s="4"/>
      <c r="DD791" s="4"/>
      <c r="DE791" s="4"/>
      <c r="DF791" s="4"/>
      <c r="DG791" s="4"/>
      <c r="DH791" s="4"/>
      <c r="DI791" s="4"/>
      <c r="DJ791" s="4"/>
      <c r="DK791" s="4"/>
      <c r="DL791" s="4"/>
      <c r="DM791" s="4"/>
      <c r="DN791" s="4"/>
      <c r="DO791" s="4"/>
      <c r="DP791" s="4"/>
      <c r="DQ791" s="4"/>
      <c r="DR791" s="4"/>
      <c r="DS791" s="4"/>
      <c r="DT791" s="4"/>
      <c r="DU791" s="4"/>
      <c r="DV791" s="4"/>
      <c r="DW791" s="4"/>
      <c r="DX791" s="4"/>
      <c r="DY791" s="4"/>
      <c r="DZ791" s="4"/>
      <c r="EA791" s="4"/>
      <c r="EB791" s="4"/>
      <c r="EC791" s="4"/>
      <c r="ED791" s="4"/>
      <c r="EE791" s="4"/>
      <c r="EF791" s="4"/>
      <c r="EG791" s="4"/>
      <c r="EH791" s="4"/>
      <c r="EI791" s="4"/>
      <c r="EJ791" s="4"/>
      <c r="EK791" s="4"/>
      <c r="EL791" s="4"/>
      <c r="EM791" s="4"/>
      <c r="EN791" s="4"/>
      <c r="EO791" s="4"/>
      <c r="EP791" s="4"/>
      <c r="EQ791" s="4"/>
      <c r="ER791" s="4"/>
      <c r="ES791" s="4"/>
      <c r="ET791" s="4"/>
      <c r="EU791" s="4"/>
      <c r="EV791" s="4"/>
      <c r="EW791" s="4"/>
      <c r="EX791" s="4"/>
      <c r="EY791" s="4"/>
      <c r="EZ791" s="4"/>
      <c r="FA791" s="4"/>
      <c r="FB791" s="4"/>
      <c r="FC791" s="4"/>
      <c r="FD791" s="4"/>
      <c r="FE791" s="4"/>
      <c r="FF791" s="4"/>
      <c r="FG791" s="4"/>
      <c r="FH791" s="4"/>
      <c r="FI791" s="4"/>
      <c r="FJ791" s="4"/>
      <c r="FK791" s="4"/>
      <c r="FL791" s="4"/>
      <c r="FM791" s="4"/>
      <c r="FN791" s="4"/>
      <c r="FO791" s="4"/>
      <c r="FP791" s="4"/>
      <c r="FQ791" s="4"/>
      <c r="FR791" s="4"/>
      <c r="FS791" s="4"/>
      <c r="FT791" s="4"/>
      <c r="FU791" s="4"/>
      <c r="FV791" s="4"/>
      <c r="FW791" s="4"/>
      <c r="FX791" s="4"/>
      <c r="FY791" s="4"/>
      <c r="FZ791" s="4"/>
      <c r="GA791" s="4"/>
      <c r="GB791" s="4"/>
      <c r="GC791" s="4"/>
      <c r="GD791" s="4"/>
      <c r="GE791" s="4"/>
      <c r="GF791" s="4"/>
      <c r="GG791" s="4"/>
      <c r="GH791" s="4"/>
      <c r="GI791" s="4"/>
      <c r="GJ791" s="4"/>
      <c r="GK791" s="4"/>
      <c r="GL791" s="4"/>
      <c r="GM791" s="4"/>
      <c r="GN791" s="4"/>
      <c r="GO791" s="4"/>
      <c r="GP791" s="4"/>
      <c r="GQ791" s="4"/>
      <c r="GR791" s="4"/>
      <c r="GS791" s="4"/>
      <c r="GT791" s="4"/>
      <c r="GU791" s="4"/>
      <c r="GV791" s="4"/>
      <c r="GW791" s="4"/>
      <c r="GX791" s="4"/>
      <c r="GY791" s="4"/>
      <c r="GZ791" s="4"/>
      <c r="HA791" s="4"/>
      <c r="HB791" s="4"/>
      <c r="HC791" s="4"/>
      <c r="HD791" s="4"/>
      <c r="HE791" s="4"/>
      <c r="HF791" s="4"/>
      <c r="HG791" s="4"/>
      <c r="HH791" s="4"/>
      <c r="HI791" s="4"/>
      <c r="HJ791" s="4"/>
      <c r="HK791" s="4"/>
      <c r="HL791" s="4"/>
      <c r="HM791" s="4"/>
      <c r="HN791" s="4"/>
      <c r="HO791" s="4"/>
      <c r="HP791" s="4"/>
      <c r="HQ791" s="4"/>
      <c r="HR791" s="4"/>
      <c r="HS791" s="4"/>
      <c r="HT791" s="4"/>
      <c r="HU791" s="4"/>
      <c r="HV791" s="4"/>
      <c r="HW791" s="4"/>
      <c r="HX791" s="4"/>
      <c r="HY791" s="4"/>
      <c r="HZ791" s="4"/>
      <c r="IA791" s="4"/>
      <c r="IB791" s="4"/>
      <c r="IC791" s="4"/>
      <c r="ID791" s="4"/>
      <c r="IE791" s="4"/>
      <c r="IF791" s="4"/>
      <c r="IG791" s="4"/>
      <c r="IH791" s="4"/>
      <c r="II791" s="4"/>
      <c r="IJ791" s="4"/>
      <c r="IK791" s="4"/>
      <c r="IL791" s="4"/>
      <c r="IM791" s="4"/>
      <c r="IN791" s="4"/>
      <c r="IO791" s="4"/>
      <c r="IP791" s="4"/>
      <c r="IQ791" s="4"/>
    </row>
    <row r="792" spans="1:251" s="33" customFormat="1" ht="15" customHeight="1">
      <c r="A792" s="4"/>
      <c r="B792" s="4"/>
      <c r="C792" s="4"/>
      <c r="D792" s="4"/>
      <c r="E792" s="48"/>
      <c r="F792" s="4"/>
      <c r="G792" s="32"/>
      <c r="H792" s="32"/>
      <c r="I792" s="32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4"/>
      <c r="CK792" s="4"/>
      <c r="CL792" s="4"/>
      <c r="CM792" s="4"/>
      <c r="CN792" s="4"/>
      <c r="CO792" s="4"/>
      <c r="CP792" s="4"/>
      <c r="CQ792" s="4"/>
      <c r="CR792" s="4"/>
      <c r="CS792" s="4"/>
      <c r="CT792" s="4"/>
      <c r="CU792" s="4"/>
      <c r="CV792" s="4"/>
      <c r="CW792" s="4"/>
      <c r="CX792" s="4"/>
      <c r="CY792" s="4"/>
      <c r="CZ792" s="4"/>
      <c r="DA792" s="4"/>
      <c r="DB792" s="4"/>
      <c r="DC792" s="4"/>
      <c r="DD792" s="4"/>
      <c r="DE792" s="4"/>
      <c r="DF792" s="4"/>
      <c r="DG792" s="4"/>
      <c r="DH792" s="4"/>
      <c r="DI792" s="4"/>
      <c r="DJ792" s="4"/>
      <c r="DK792" s="4"/>
      <c r="DL792" s="4"/>
      <c r="DM792" s="4"/>
      <c r="DN792" s="4"/>
      <c r="DO792" s="4"/>
      <c r="DP792" s="4"/>
      <c r="DQ792" s="4"/>
      <c r="DR792" s="4"/>
      <c r="DS792" s="4"/>
      <c r="DT792" s="4"/>
      <c r="DU792" s="4"/>
      <c r="DV792" s="4"/>
      <c r="DW792" s="4"/>
      <c r="DX792" s="4"/>
      <c r="DY792" s="4"/>
      <c r="DZ792" s="4"/>
      <c r="EA792" s="4"/>
      <c r="EB792" s="4"/>
      <c r="EC792" s="4"/>
      <c r="ED792" s="4"/>
      <c r="EE792" s="4"/>
      <c r="EF792" s="4"/>
      <c r="EG792" s="4"/>
      <c r="EH792" s="4"/>
      <c r="EI792" s="4"/>
      <c r="EJ792" s="4"/>
      <c r="EK792" s="4"/>
      <c r="EL792" s="4"/>
      <c r="EM792" s="4"/>
      <c r="EN792" s="4"/>
      <c r="EO792" s="4"/>
      <c r="EP792" s="4"/>
      <c r="EQ792" s="4"/>
      <c r="ER792" s="4"/>
      <c r="ES792" s="4"/>
      <c r="ET792" s="4"/>
      <c r="EU792" s="4"/>
      <c r="EV792" s="4"/>
      <c r="EW792" s="4"/>
      <c r="EX792" s="4"/>
      <c r="EY792" s="4"/>
      <c r="EZ792" s="4"/>
      <c r="FA792" s="4"/>
      <c r="FB792" s="4"/>
      <c r="FC792" s="4"/>
      <c r="FD792" s="4"/>
      <c r="FE792" s="4"/>
      <c r="FF792" s="4"/>
      <c r="FG792" s="4"/>
      <c r="FH792" s="4"/>
      <c r="FI792" s="4"/>
      <c r="FJ792" s="4"/>
      <c r="FK792" s="4"/>
      <c r="FL792" s="4"/>
      <c r="FM792" s="4"/>
      <c r="FN792" s="4"/>
      <c r="FO792" s="4"/>
      <c r="FP792" s="4"/>
      <c r="FQ792" s="4"/>
      <c r="FR792" s="4"/>
      <c r="FS792" s="4"/>
      <c r="FT792" s="4"/>
      <c r="FU792" s="4"/>
      <c r="FV792" s="4"/>
      <c r="FW792" s="4"/>
      <c r="FX792" s="4"/>
      <c r="FY792" s="4"/>
      <c r="FZ792" s="4"/>
      <c r="GA792" s="4"/>
      <c r="GB792" s="4"/>
      <c r="GC792" s="4"/>
      <c r="GD792" s="4"/>
      <c r="GE792" s="4"/>
      <c r="GF792" s="4"/>
      <c r="GG792" s="4"/>
      <c r="GH792" s="4"/>
      <c r="GI792" s="4"/>
      <c r="GJ792" s="4"/>
      <c r="GK792" s="4"/>
      <c r="GL792" s="4"/>
      <c r="GM792" s="4"/>
      <c r="GN792" s="4"/>
      <c r="GO792" s="4"/>
      <c r="GP792" s="4"/>
      <c r="GQ792" s="4"/>
      <c r="GR792" s="4"/>
      <c r="GS792" s="4"/>
      <c r="GT792" s="4"/>
      <c r="GU792" s="4"/>
      <c r="GV792" s="4"/>
      <c r="GW792" s="4"/>
      <c r="GX792" s="4"/>
      <c r="GY792" s="4"/>
      <c r="GZ792" s="4"/>
      <c r="HA792" s="4"/>
      <c r="HB792" s="4"/>
      <c r="HC792" s="4"/>
      <c r="HD792" s="4"/>
      <c r="HE792" s="4"/>
      <c r="HF792" s="4"/>
      <c r="HG792" s="4"/>
      <c r="HH792" s="4"/>
      <c r="HI792" s="4"/>
      <c r="HJ792" s="4"/>
      <c r="HK792" s="4"/>
      <c r="HL792" s="4"/>
      <c r="HM792" s="4"/>
      <c r="HN792" s="4"/>
      <c r="HO792" s="4"/>
      <c r="HP792" s="4"/>
      <c r="HQ792" s="4"/>
      <c r="HR792" s="4"/>
      <c r="HS792" s="4"/>
      <c r="HT792" s="4"/>
      <c r="HU792" s="4"/>
      <c r="HV792" s="4"/>
      <c r="HW792" s="4"/>
      <c r="HX792" s="4"/>
      <c r="HY792" s="4"/>
      <c r="HZ792" s="4"/>
      <c r="IA792" s="4"/>
      <c r="IB792" s="4"/>
      <c r="IC792" s="4"/>
      <c r="ID792" s="4"/>
      <c r="IE792" s="4"/>
      <c r="IF792" s="4"/>
      <c r="IG792" s="4"/>
      <c r="IH792" s="4"/>
      <c r="II792" s="4"/>
      <c r="IJ792" s="4"/>
      <c r="IK792" s="4"/>
      <c r="IL792" s="4"/>
      <c r="IM792" s="4"/>
      <c r="IN792" s="4"/>
      <c r="IO792" s="4"/>
      <c r="IP792" s="4"/>
      <c r="IQ792" s="4"/>
    </row>
    <row r="793" spans="1:251" s="33" customFormat="1" ht="15" customHeight="1">
      <c r="A793" s="4"/>
      <c r="B793" s="4"/>
      <c r="C793" s="4"/>
      <c r="D793" s="4"/>
      <c r="E793" s="48"/>
      <c r="F793" s="4"/>
      <c r="G793" s="32"/>
      <c r="H793" s="32"/>
      <c r="I793" s="32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4"/>
      <c r="CK793" s="4"/>
      <c r="CL793" s="4"/>
      <c r="CM793" s="4"/>
      <c r="CN793" s="4"/>
      <c r="CO793" s="4"/>
      <c r="CP793" s="4"/>
      <c r="CQ793" s="4"/>
      <c r="CR793" s="4"/>
      <c r="CS793" s="4"/>
      <c r="CT793" s="4"/>
      <c r="CU793" s="4"/>
      <c r="CV793" s="4"/>
      <c r="CW793" s="4"/>
      <c r="CX793" s="4"/>
      <c r="CY793" s="4"/>
      <c r="CZ793" s="4"/>
      <c r="DA793" s="4"/>
      <c r="DB793" s="4"/>
      <c r="DC793" s="4"/>
      <c r="DD793" s="4"/>
      <c r="DE793" s="4"/>
      <c r="DF793" s="4"/>
      <c r="DG793" s="4"/>
      <c r="DH793" s="4"/>
      <c r="DI793" s="4"/>
      <c r="DJ793" s="4"/>
      <c r="DK793" s="4"/>
      <c r="DL793" s="4"/>
      <c r="DM793" s="4"/>
      <c r="DN793" s="4"/>
      <c r="DO793" s="4"/>
      <c r="DP793" s="4"/>
      <c r="DQ793" s="4"/>
      <c r="DR793" s="4"/>
      <c r="DS793" s="4"/>
      <c r="DT793" s="4"/>
      <c r="DU793" s="4"/>
      <c r="DV793" s="4"/>
      <c r="DW793" s="4"/>
      <c r="DX793" s="4"/>
      <c r="DY793" s="4"/>
      <c r="DZ793" s="4"/>
      <c r="EA793" s="4"/>
      <c r="EB793" s="4"/>
      <c r="EC793" s="4"/>
      <c r="ED793" s="4"/>
      <c r="EE793" s="4"/>
      <c r="EF793" s="4"/>
      <c r="EG793" s="4"/>
      <c r="EH793" s="4"/>
      <c r="EI793" s="4"/>
      <c r="EJ793" s="4"/>
      <c r="EK793" s="4"/>
      <c r="EL793" s="4"/>
      <c r="EM793" s="4"/>
      <c r="EN793" s="4"/>
      <c r="EO793" s="4"/>
      <c r="EP793" s="4"/>
      <c r="EQ793" s="4"/>
      <c r="ER793" s="4"/>
      <c r="ES793" s="4"/>
      <c r="ET793" s="4"/>
      <c r="EU793" s="4"/>
      <c r="EV793" s="4"/>
      <c r="EW793" s="4"/>
      <c r="EX793" s="4"/>
      <c r="EY793" s="4"/>
      <c r="EZ793" s="4"/>
      <c r="FA793" s="4"/>
      <c r="FB793" s="4"/>
      <c r="FC793" s="4"/>
      <c r="FD793" s="4"/>
      <c r="FE793" s="4"/>
      <c r="FF793" s="4"/>
      <c r="FG793" s="4"/>
      <c r="FH793" s="4"/>
      <c r="FI793" s="4"/>
      <c r="FJ793" s="4"/>
      <c r="FK793" s="4"/>
      <c r="FL793" s="4"/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4"/>
      <c r="FX793" s="4"/>
      <c r="FY793" s="4"/>
      <c r="FZ793" s="4"/>
      <c r="GA793" s="4"/>
      <c r="GB793" s="4"/>
      <c r="GC793" s="4"/>
      <c r="GD793" s="4"/>
      <c r="GE793" s="4"/>
      <c r="GF793" s="4"/>
      <c r="GG793" s="4"/>
      <c r="GH793" s="4"/>
      <c r="GI793" s="4"/>
      <c r="GJ793" s="4"/>
      <c r="GK793" s="4"/>
      <c r="GL793" s="4"/>
      <c r="GM793" s="4"/>
      <c r="GN793" s="4"/>
      <c r="GO793" s="4"/>
      <c r="GP793" s="4"/>
      <c r="GQ793" s="4"/>
      <c r="GR793" s="4"/>
      <c r="GS793" s="4"/>
      <c r="GT793" s="4"/>
      <c r="GU793" s="4"/>
      <c r="GV793" s="4"/>
      <c r="GW793" s="4"/>
      <c r="GX793" s="4"/>
      <c r="GY793" s="4"/>
      <c r="GZ793" s="4"/>
      <c r="HA793" s="4"/>
      <c r="HB793" s="4"/>
      <c r="HC793" s="4"/>
      <c r="HD793" s="4"/>
      <c r="HE793" s="4"/>
      <c r="HF793" s="4"/>
      <c r="HG793" s="4"/>
      <c r="HH793" s="4"/>
      <c r="HI793" s="4"/>
      <c r="HJ793" s="4"/>
      <c r="HK793" s="4"/>
      <c r="HL793" s="4"/>
      <c r="HM793" s="4"/>
      <c r="HN793" s="4"/>
      <c r="HO793" s="4"/>
      <c r="HP793" s="4"/>
      <c r="HQ793" s="4"/>
      <c r="HR793" s="4"/>
      <c r="HS793" s="4"/>
      <c r="HT793" s="4"/>
      <c r="HU793" s="4"/>
      <c r="HV793" s="4"/>
      <c r="HW793" s="4"/>
      <c r="HX793" s="4"/>
      <c r="HY793" s="4"/>
      <c r="HZ793" s="4"/>
      <c r="IA793" s="4"/>
      <c r="IB793" s="4"/>
      <c r="IC793" s="4"/>
      <c r="ID793" s="4"/>
      <c r="IE793" s="4"/>
      <c r="IF793" s="4"/>
      <c r="IG793" s="4"/>
      <c r="IH793" s="4"/>
      <c r="II793" s="4"/>
      <c r="IJ793" s="4"/>
      <c r="IK793" s="4"/>
      <c r="IL793" s="4"/>
      <c r="IM793" s="4"/>
      <c r="IN793" s="4"/>
      <c r="IO793" s="4"/>
      <c r="IP793" s="4"/>
      <c r="IQ793" s="4"/>
    </row>
    <row r="794" spans="1:251" s="33" customFormat="1" ht="15" customHeight="1">
      <c r="A794" s="4"/>
      <c r="B794" s="4"/>
      <c r="C794" s="4"/>
      <c r="D794" s="4"/>
      <c r="E794" s="48"/>
      <c r="F794" s="4"/>
      <c r="G794" s="32"/>
      <c r="H794" s="32"/>
      <c r="I794" s="32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  <c r="CM794" s="4"/>
      <c r="CN794" s="4"/>
      <c r="CO794" s="4"/>
      <c r="CP794" s="4"/>
      <c r="CQ794" s="4"/>
      <c r="CR794" s="4"/>
      <c r="CS794" s="4"/>
      <c r="CT794" s="4"/>
      <c r="CU794" s="4"/>
      <c r="CV794" s="4"/>
      <c r="CW794" s="4"/>
      <c r="CX794" s="4"/>
      <c r="CY794" s="4"/>
      <c r="CZ794" s="4"/>
      <c r="DA794" s="4"/>
      <c r="DB794" s="4"/>
      <c r="DC794" s="4"/>
      <c r="DD794" s="4"/>
      <c r="DE794" s="4"/>
      <c r="DF794" s="4"/>
      <c r="DG794" s="4"/>
      <c r="DH794" s="4"/>
      <c r="DI794" s="4"/>
      <c r="DJ794" s="4"/>
      <c r="DK794" s="4"/>
      <c r="DL794" s="4"/>
      <c r="DM794" s="4"/>
      <c r="DN794" s="4"/>
      <c r="DO794" s="4"/>
      <c r="DP794" s="4"/>
      <c r="DQ794" s="4"/>
      <c r="DR794" s="4"/>
      <c r="DS794" s="4"/>
      <c r="DT794" s="4"/>
      <c r="DU794" s="4"/>
      <c r="DV794" s="4"/>
      <c r="DW794" s="4"/>
      <c r="DX794" s="4"/>
      <c r="DY794" s="4"/>
      <c r="DZ794" s="4"/>
      <c r="EA794" s="4"/>
      <c r="EB794" s="4"/>
      <c r="EC794" s="4"/>
      <c r="ED794" s="4"/>
      <c r="EE794" s="4"/>
      <c r="EF794" s="4"/>
      <c r="EG794" s="4"/>
      <c r="EH794" s="4"/>
      <c r="EI794" s="4"/>
      <c r="EJ794" s="4"/>
      <c r="EK794" s="4"/>
      <c r="EL794" s="4"/>
      <c r="EM794" s="4"/>
      <c r="EN794" s="4"/>
      <c r="EO794" s="4"/>
      <c r="EP794" s="4"/>
      <c r="EQ794" s="4"/>
      <c r="ER794" s="4"/>
      <c r="ES794" s="4"/>
      <c r="ET794" s="4"/>
      <c r="EU794" s="4"/>
      <c r="EV794" s="4"/>
      <c r="EW794" s="4"/>
      <c r="EX794" s="4"/>
      <c r="EY794" s="4"/>
      <c r="EZ794" s="4"/>
      <c r="FA794" s="4"/>
      <c r="FB794" s="4"/>
      <c r="FC794" s="4"/>
      <c r="FD794" s="4"/>
      <c r="FE794" s="4"/>
      <c r="FF794" s="4"/>
      <c r="FG794" s="4"/>
      <c r="FH794" s="4"/>
      <c r="FI794" s="4"/>
      <c r="FJ794" s="4"/>
      <c r="FK794" s="4"/>
      <c r="FL794" s="4"/>
      <c r="FM794" s="4"/>
      <c r="FN794" s="4"/>
      <c r="FO794" s="4"/>
      <c r="FP794" s="4"/>
      <c r="FQ794" s="4"/>
      <c r="FR794" s="4"/>
      <c r="FS794" s="4"/>
      <c r="FT794" s="4"/>
      <c r="FU794" s="4"/>
      <c r="FV794" s="4"/>
      <c r="FW794" s="4"/>
      <c r="FX794" s="4"/>
      <c r="FY794" s="4"/>
      <c r="FZ794" s="4"/>
      <c r="GA794" s="4"/>
      <c r="GB794" s="4"/>
      <c r="GC794" s="4"/>
      <c r="GD794" s="4"/>
      <c r="GE794" s="4"/>
      <c r="GF794" s="4"/>
      <c r="GG794" s="4"/>
      <c r="GH794" s="4"/>
      <c r="GI794" s="4"/>
      <c r="GJ794" s="4"/>
      <c r="GK794" s="4"/>
      <c r="GL794" s="4"/>
      <c r="GM794" s="4"/>
      <c r="GN794" s="4"/>
      <c r="GO794" s="4"/>
      <c r="GP794" s="4"/>
      <c r="GQ794" s="4"/>
      <c r="GR794" s="4"/>
      <c r="GS794" s="4"/>
      <c r="GT794" s="4"/>
      <c r="GU794" s="4"/>
      <c r="GV794" s="4"/>
      <c r="GW794" s="4"/>
      <c r="GX794" s="4"/>
      <c r="GY794" s="4"/>
      <c r="GZ794" s="4"/>
      <c r="HA794" s="4"/>
      <c r="HB794" s="4"/>
      <c r="HC794" s="4"/>
      <c r="HD794" s="4"/>
      <c r="HE794" s="4"/>
      <c r="HF794" s="4"/>
      <c r="HG794" s="4"/>
      <c r="HH794" s="4"/>
      <c r="HI794" s="4"/>
      <c r="HJ794" s="4"/>
      <c r="HK794" s="4"/>
      <c r="HL794" s="4"/>
      <c r="HM794" s="4"/>
      <c r="HN794" s="4"/>
      <c r="HO794" s="4"/>
      <c r="HP794" s="4"/>
      <c r="HQ794" s="4"/>
      <c r="HR794" s="4"/>
      <c r="HS794" s="4"/>
      <c r="HT794" s="4"/>
      <c r="HU794" s="4"/>
      <c r="HV794" s="4"/>
      <c r="HW794" s="4"/>
      <c r="HX794" s="4"/>
      <c r="HY794" s="4"/>
      <c r="HZ794" s="4"/>
      <c r="IA794" s="4"/>
      <c r="IB794" s="4"/>
      <c r="IC794" s="4"/>
      <c r="ID794" s="4"/>
      <c r="IE794" s="4"/>
      <c r="IF794" s="4"/>
      <c r="IG794" s="4"/>
      <c r="IH794" s="4"/>
      <c r="II794" s="4"/>
      <c r="IJ794" s="4"/>
      <c r="IK794" s="4"/>
      <c r="IL794" s="4"/>
      <c r="IM794" s="4"/>
      <c r="IN794" s="4"/>
      <c r="IO794" s="4"/>
      <c r="IP794" s="4"/>
      <c r="IQ794" s="4"/>
    </row>
    <row r="795" spans="1:251" s="33" customFormat="1" ht="15" customHeight="1">
      <c r="A795" s="4"/>
      <c r="B795" s="4"/>
      <c r="C795" s="4"/>
      <c r="D795" s="4"/>
      <c r="E795" s="48"/>
      <c r="F795" s="4"/>
      <c r="G795" s="32"/>
      <c r="H795" s="32"/>
      <c r="I795" s="32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4"/>
      <c r="CK795" s="4"/>
      <c r="CL795" s="4"/>
      <c r="CM795" s="4"/>
      <c r="CN795" s="4"/>
      <c r="CO795" s="4"/>
      <c r="CP795" s="4"/>
      <c r="CQ795" s="4"/>
      <c r="CR795" s="4"/>
      <c r="CS795" s="4"/>
      <c r="CT795" s="4"/>
      <c r="CU795" s="4"/>
      <c r="CV795" s="4"/>
      <c r="CW795" s="4"/>
      <c r="CX795" s="4"/>
      <c r="CY795" s="4"/>
      <c r="CZ795" s="4"/>
      <c r="DA795" s="4"/>
      <c r="DB795" s="4"/>
      <c r="DC795" s="4"/>
      <c r="DD795" s="4"/>
      <c r="DE795" s="4"/>
      <c r="DF795" s="4"/>
      <c r="DG795" s="4"/>
      <c r="DH795" s="4"/>
      <c r="DI795" s="4"/>
      <c r="DJ795" s="4"/>
      <c r="DK795" s="4"/>
      <c r="DL795" s="4"/>
      <c r="DM795" s="4"/>
      <c r="DN795" s="4"/>
      <c r="DO795" s="4"/>
      <c r="DP795" s="4"/>
      <c r="DQ795" s="4"/>
      <c r="DR795" s="4"/>
      <c r="DS795" s="4"/>
      <c r="DT795" s="4"/>
      <c r="DU795" s="4"/>
      <c r="DV795" s="4"/>
      <c r="DW795" s="4"/>
      <c r="DX795" s="4"/>
      <c r="DY795" s="4"/>
      <c r="DZ795" s="4"/>
      <c r="EA795" s="4"/>
      <c r="EB795" s="4"/>
      <c r="EC795" s="4"/>
      <c r="ED795" s="4"/>
      <c r="EE795" s="4"/>
      <c r="EF795" s="4"/>
      <c r="EG795" s="4"/>
      <c r="EH795" s="4"/>
      <c r="EI795" s="4"/>
      <c r="EJ795" s="4"/>
      <c r="EK795" s="4"/>
      <c r="EL795" s="4"/>
      <c r="EM795" s="4"/>
      <c r="EN795" s="4"/>
      <c r="EO795" s="4"/>
      <c r="EP795" s="4"/>
      <c r="EQ795" s="4"/>
      <c r="ER795" s="4"/>
      <c r="ES795" s="4"/>
      <c r="ET795" s="4"/>
      <c r="EU795" s="4"/>
      <c r="EV795" s="4"/>
      <c r="EW795" s="4"/>
      <c r="EX795" s="4"/>
      <c r="EY795" s="4"/>
      <c r="EZ795" s="4"/>
      <c r="FA795" s="4"/>
      <c r="FB795" s="4"/>
      <c r="FC795" s="4"/>
      <c r="FD795" s="4"/>
      <c r="FE795" s="4"/>
      <c r="FF795" s="4"/>
      <c r="FG795" s="4"/>
      <c r="FH795" s="4"/>
      <c r="FI795" s="4"/>
      <c r="FJ795" s="4"/>
      <c r="FK795" s="4"/>
      <c r="FL795" s="4"/>
      <c r="FM795" s="4"/>
      <c r="FN795" s="4"/>
      <c r="FO795" s="4"/>
      <c r="FP795" s="4"/>
      <c r="FQ795" s="4"/>
      <c r="FR795" s="4"/>
      <c r="FS795" s="4"/>
      <c r="FT795" s="4"/>
      <c r="FU795" s="4"/>
      <c r="FV795" s="4"/>
      <c r="FW795" s="4"/>
      <c r="FX795" s="4"/>
      <c r="FY795" s="4"/>
      <c r="FZ795" s="4"/>
      <c r="GA795" s="4"/>
      <c r="GB795" s="4"/>
      <c r="GC795" s="4"/>
      <c r="GD795" s="4"/>
      <c r="GE795" s="4"/>
      <c r="GF795" s="4"/>
      <c r="GG795" s="4"/>
      <c r="GH795" s="4"/>
      <c r="GI795" s="4"/>
      <c r="GJ795" s="4"/>
      <c r="GK795" s="4"/>
      <c r="GL795" s="4"/>
      <c r="GM795" s="4"/>
      <c r="GN795" s="4"/>
      <c r="GO795" s="4"/>
      <c r="GP795" s="4"/>
      <c r="GQ795" s="4"/>
      <c r="GR795" s="4"/>
      <c r="GS795" s="4"/>
      <c r="GT795" s="4"/>
      <c r="GU795" s="4"/>
      <c r="GV795" s="4"/>
      <c r="GW795" s="4"/>
      <c r="GX795" s="4"/>
      <c r="GY795" s="4"/>
      <c r="GZ795" s="4"/>
      <c r="HA795" s="4"/>
      <c r="HB795" s="4"/>
      <c r="HC795" s="4"/>
      <c r="HD795" s="4"/>
      <c r="HE795" s="4"/>
      <c r="HF795" s="4"/>
      <c r="HG795" s="4"/>
      <c r="HH795" s="4"/>
      <c r="HI795" s="4"/>
      <c r="HJ795" s="4"/>
      <c r="HK795" s="4"/>
      <c r="HL795" s="4"/>
      <c r="HM795" s="4"/>
      <c r="HN795" s="4"/>
      <c r="HO795" s="4"/>
      <c r="HP795" s="4"/>
      <c r="HQ795" s="4"/>
      <c r="HR795" s="4"/>
      <c r="HS795" s="4"/>
      <c r="HT795" s="4"/>
      <c r="HU795" s="4"/>
      <c r="HV795" s="4"/>
      <c r="HW795" s="4"/>
      <c r="HX795" s="4"/>
      <c r="HY795" s="4"/>
      <c r="HZ795" s="4"/>
      <c r="IA795" s="4"/>
      <c r="IB795" s="4"/>
      <c r="IC795" s="4"/>
      <c r="ID795" s="4"/>
      <c r="IE795" s="4"/>
      <c r="IF795" s="4"/>
      <c r="IG795" s="4"/>
      <c r="IH795" s="4"/>
      <c r="II795" s="4"/>
      <c r="IJ795" s="4"/>
      <c r="IK795" s="4"/>
      <c r="IL795" s="4"/>
      <c r="IM795" s="4"/>
      <c r="IN795" s="4"/>
      <c r="IO795" s="4"/>
      <c r="IP795" s="4"/>
      <c r="IQ795" s="4"/>
    </row>
    <row r="796" spans="1:251" s="33" customFormat="1" ht="15" customHeight="1">
      <c r="A796" s="4"/>
      <c r="B796" s="4"/>
      <c r="C796" s="4"/>
      <c r="D796" s="4"/>
      <c r="E796" s="48"/>
      <c r="F796" s="4"/>
      <c r="G796" s="32"/>
      <c r="H796" s="32"/>
      <c r="I796" s="32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4"/>
      <c r="CO796" s="4"/>
      <c r="CP796" s="4"/>
      <c r="CQ796" s="4"/>
      <c r="CR796" s="4"/>
      <c r="CS796" s="4"/>
      <c r="CT796" s="4"/>
      <c r="CU796" s="4"/>
      <c r="CV796" s="4"/>
      <c r="CW796" s="4"/>
      <c r="CX796" s="4"/>
      <c r="CY796" s="4"/>
      <c r="CZ796" s="4"/>
      <c r="DA796" s="4"/>
      <c r="DB796" s="4"/>
      <c r="DC796" s="4"/>
      <c r="DD796" s="4"/>
      <c r="DE796" s="4"/>
      <c r="DF796" s="4"/>
      <c r="DG796" s="4"/>
      <c r="DH796" s="4"/>
      <c r="DI796" s="4"/>
      <c r="DJ796" s="4"/>
      <c r="DK796" s="4"/>
      <c r="DL796" s="4"/>
      <c r="DM796" s="4"/>
      <c r="DN796" s="4"/>
      <c r="DO796" s="4"/>
      <c r="DP796" s="4"/>
      <c r="DQ796" s="4"/>
      <c r="DR796" s="4"/>
      <c r="DS796" s="4"/>
      <c r="DT796" s="4"/>
      <c r="DU796" s="4"/>
      <c r="DV796" s="4"/>
      <c r="DW796" s="4"/>
      <c r="DX796" s="4"/>
      <c r="DY796" s="4"/>
      <c r="DZ796" s="4"/>
      <c r="EA796" s="4"/>
      <c r="EB796" s="4"/>
      <c r="EC796" s="4"/>
      <c r="ED796" s="4"/>
      <c r="EE796" s="4"/>
      <c r="EF796" s="4"/>
      <c r="EG796" s="4"/>
      <c r="EH796" s="4"/>
      <c r="EI796" s="4"/>
      <c r="EJ796" s="4"/>
      <c r="EK796" s="4"/>
      <c r="EL796" s="4"/>
      <c r="EM796" s="4"/>
      <c r="EN796" s="4"/>
      <c r="EO796" s="4"/>
      <c r="EP796" s="4"/>
      <c r="EQ796" s="4"/>
      <c r="ER796" s="4"/>
      <c r="ES796" s="4"/>
      <c r="ET796" s="4"/>
      <c r="EU796" s="4"/>
      <c r="EV796" s="4"/>
      <c r="EW796" s="4"/>
      <c r="EX796" s="4"/>
      <c r="EY796" s="4"/>
      <c r="EZ796" s="4"/>
      <c r="FA796" s="4"/>
      <c r="FB796" s="4"/>
      <c r="FC796" s="4"/>
      <c r="FD796" s="4"/>
      <c r="FE796" s="4"/>
      <c r="FF796" s="4"/>
      <c r="FG796" s="4"/>
      <c r="FH796" s="4"/>
      <c r="FI796" s="4"/>
      <c r="FJ796" s="4"/>
      <c r="FK796" s="4"/>
      <c r="FL796" s="4"/>
      <c r="FM796" s="4"/>
      <c r="FN796" s="4"/>
      <c r="FO796" s="4"/>
      <c r="FP796" s="4"/>
      <c r="FQ796" s="4"/>
      <c r="FR796" s="4"/>
      <c r="FS796" s="4"/>
      <c r="FT796" s="4"/>
      <c r="FU796" s="4"/>
      <c r="FV796" s="4"/>
      <c r="FW796" s="4"/>
      <c r="FX796" s="4"/>
      <c r="FY796" s="4"/>
      <c r="FZ796" s="4"/>
      <c r="GA796" s="4"/>
      <c r="GB796" s="4"/>
      <c r="GC796" s="4"/>
      <c r="GD796" s="4"/>
      <c r="GE796" s="4"/>
      <c r="GF796" s="4"/>
      <c r="GG796" s="4"/>
      <c r="GH796" s="4"/>
      <c r="GI796" s="4"/>
      <c r="GJ796" s="4"/>
      <c r="GK796" s="4"/>
      <c r="GL796" s="4"/>
      <c r="GM796" s="4"/>
      <c r="GN796" s="4"/>
      <c r="GO796" s="4"/>
      <c r="GP796" s="4"/>
      <c r="GQ796" s="4"/>
      <c r="GR796" s="4"/>
      <c r="GS796" s="4"/>
      <c r="GT796" s="4"/>
      <c r="GU796" s="4"/>
      <c r="GV796" s="4"/>
      <c r="GW796" s="4"/>
      <c r="GX796" s="4"/>
      <c r="GY796" s="4"/>
      <c r="GZ796" s="4"/>
      <c r="HA796" s="4"/>
      <c r="HB796" s="4"/>
      <c r="HC796" s="4"/>
      <c r="HD796" s="4"/>
      <c r="HE796" s="4"/>
      <c r="HF796" s="4"/>
      <c r="HG796" s="4"/>
      <c r="HH796" s="4"/>
      <c r="HI796" s="4"/>
      <c r="HJ796" s="4"/>
      <c r="HK796" s="4"/>
      <c r="HL796" s="4"/>
      <c r="HM796" s="4"/>
      <c r="HN796" s="4"/>
      <c r="HO796" s="4"/>
      <c r="HP796" s="4"/>
      <c r="HQ796" s="4"/>
      <c r="HR796" s="4"/>
      <c r="HS796" s="4"/>
      <c r="HT796" s="4"/>
      <c r="HU796" s="4"/>
      <c r="HV796" s="4"/>
      <c r="HW796" s="4"/>
      <c r="HX796" s="4"/>
      <c r="HY796" s="4"/>
      <c r="HZ796" s="4"/>
      <c r="IA796" s="4"/>
      <c r="IB796" s="4"/>
      <c r="IC796" s="4"/>
      <c r="ID796" s="4"/>
      <c r="IE796" s="4"/>
      <c r="IF796" s="4"/>
      <c r="IG796" s="4"/>
      <c r="IH796" s="4"/>
      <c r="II796" s="4"/>
      <c r="IJ796" s="4"/>
      <c r="IK796" s="4"/>
      <c r="IL796" s="4"/>
      <c r="IM796" s="4"/>
      <c r="IN796" s="4"/>
      <c r="IO796" s="4"/>
      <c r="IP796" s="4"/>
      <c r="IQ796" s="4"/>
    </row>
  </sheetData>
  <sheetProtection password="EFBB" sheet="1" objects="1" scenarios="1"/>
  <mergeCells count="5">
    <mergeCell ref="A9:B9"/>
    <mergeCell ref="A2:J5"/>
    <mergeCell ref="A6:B6"/>
    <mergeCell ref="A7:B7"/>
    <mergeCell ref="A8:B8"/>
  </mergeCells>
  <phoneticPr fontId="18" type="noConversion"/>
  <dataValidations count="1">
    <dataValidation allowBlank="1" showErrorMessage="1" sqref="C748:E749 C754:E755"/>
  </dataValidations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568"/>
  <sheetViews>
    <sheetView zoomScale="75" workbookViewId="0">
      <selection activeCell="A12" sqref="A12:A553"/>
    </sheetView>
  </sheetViews>
  <sheetFormatPr defaultColWidth="8.125" defaultRowHeight="15" customHeight="1"/>
  <cols>
    <col min="1" max="1" width="9" style="4" customWidth="1"/>
    <col min="2" max="2" width="14.625" style="4" customWidth="1"/>
    <col min="3" max="3" width="20.75" style="4" customWidth="1"/>
    <col min="4" max="4" width="12.5" style="4" customWidth="1"/>
    <col min="5" max="5" width="17" style="4" customWidth="1"/>
    <col min="6" max="6" width="55.375" style="4" customWidth="1"/>
    <col min="7" max="7" width="13.25" style="4" customWidth="1"/>
    <col min="8" max="8" width="13.25" style="32" customWidth="1"/>
    <col min="9" max="9" width="13.25" style="4" customWidth="1"/>
    <col min="10" max="10" width="27.5" style="4" customWidth="1"/>
    <col min="11" max="16384" width="8.125" style="4"/>
  </cols>
  <sheetData>
    <row r="1" spans="1:22" ht="16.5" customHeight="1">
      <c r="A1" s="34"/>
      <c r="B1" s="34"/>
      <c r="C1" s="34"/>
      <c r="D1" s="34"/>
      <c r="E1" s="34"/>
      <c r="F1" s="34"/>
      <c r="G1" s="34"/>
      <c r="H1" s="35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2" ht="16.5" customHeight="1">
      <c r="A2" s="307" t="s">
        <v>217</v>
      </c>
      <c r="B2" s="307"/>
      <c r="C2" s="307"/>
      <c r="D2" s="307"/>
      <c r="E2" s="307"/>
      <c r="F2" s="307"/>
      <c r="G2" s="307"/>
      <c r="H2" s="307"/>
      <c r="I2" s="307"/>
      <c r="J2" s="307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2" ht="13.5" customHeight="1">
      <c r="A3" s="307"/>
      <c r="B3" s="307"/>
      <c r="C3" s="307"/>
      <c r="D3" s="307"/>
      <c r="E3" s="307"/>
      <c r="F3" s="307"/>
      <c r="G3" s="307"/>
      <c r="H3" s="307"/>
      <c r="I3" s="307"/>
      <c r="J3" s="307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2" ht="16.5" hidden="1" customHeight="1">
      <c r="A4" s="307"/>
      <c r="B4" s="307"/>
      <c r="C4" s="307"/>
      <c r="D4" s="307"/>
      <c r="E4" s="307"/>
      <c r="F4" s="307"/>
      <c r="G4" s="307"/>
      <c r="H4" s="307"/>
      <c r="I4" s="307"/>
      <c r="J4" s="307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</row>
    <row r="5" spans="1:22" ht="11.25" customHeight="1">
      <c r="A5" s="307"/>
      <c r="B5" s="307"/>
      <c r="C5" s="307"/>
      <c r="D5" s="307"/>
      <c r="E5" s="307"/>
      <c r="F5" s="307"/>
      <c r="G5" s="307"/>
      <c r="H5" s="307"/>
      <c r="I5" s="307"/>
      <c r="J5" s="307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2" ht="28.5" customHeight="1">
      <c r="A6" s="308" t="s">
        <v>248</v>
      </c>
      <c r="B6" s="308"/>
      <c r="C6" s="36" t="s">
        <v>249</v>
      </c>
      <c r="D6" s="34"/>
      <c r="E6" s="34"/>
      <c r="F6" s="34"/>
      <c r="G6" s="34"/>
      <c r="H6" s="35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</row>
    <row r="7" spans="1:22" ht="28.5" customHeight="1">
      <c r="A7" s="306" t="s">
        <v>250</v>
      </c>
      <c r="B7" s="306"/>
      <c r="C7" s="34" t="s">
        <v>214</v>
      </c>
      <c r="D7" s="34"/>
      <c r="E7" s="34"/>
      <c r="F7" s="34"/>
      <c r="G7" s="34"/>
      <c r="H7" s="35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</row>
    <row r="8" spans="1:22" ht="28.5" customHeight="1">
      <c r="A8" s="306" t="s">
        <v>251</v>
      </c>
      <c r="B8" s="306"/>
      <c r="C8" s="34">
        <v>9</v>
      </c>
      <c r="D8" s="34"/>
      <c r="E8" s="34"/>
      <c r="F8" s="34"/>
      <c r="G8" s="34"/>
      <c r="H8" s="35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</row>
    <row r="9" spans="1:22" ht="28.5" customHeight="1">
      <c r="A9" s="306" t="s">
        <v>252</v>
      </c>
      <c r="B9" s="306"/>
      <c r="C9" s="37">
        <v>45987</v>
      </c>
      <c r="D9" s="34"/>
      <c r="E9" s="34"/>
      <c r="F9" s="34"/>
      <c r="G9" s="34"/>
      <c r="H9" s="35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</row>
    <row r="10" spans="1:22" ht="16.5" customHeight="1">
      <c r="A10" s="34"/>
      <c r="B10" s="34"/>
      <c r="C10" s="34"/>
      <c r="D10" s="34"/>
      <c r="E10" s="34"/>
      <c r="F10" s="34"/>
      <c r="G10" s="34"/>
      <c r="H10" s="35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</row>
    <row r="11" spans="1:22" ht="66" customHeight="1">
      <c r="A11" s="153" t="s">
        <v>253</v>
      </c>
      <c r="B11" s="154" t="s">
        <v>254</v>
      </c>
      <c r="C11" s="154" t="s">
        <v>255</v>
      </c>
      <c r="D11" s="154" t="s">
        <v>256</v>
      </c>
      <c r="E11" s="154" t="s">
        <v>257</v>
      </c>
      <c r="F11" s="156" t="s">
        <v>258</v>
      </c>
      <c r="G11" s="154" t="s">
        <v>259</v>
      </c>
      <c r="H11" s="155" t="s">
        <v>260</v>
      </c>
      <c r="I11" s="164" t="s">
        <v>27</v>
      </c>
      <c r="J11" s="154" t="s">
        <v>261</v>
      </c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</row>
    <row r="12" spans="1:22" s="221" customFormat="1" ht="18.75">
      <c r="A12" s="240">
        <v>1</v>
      </c>
      <c r="B12" s="241" t="s">
        <v>62</v>
      </c>
      <c r="C12" s="241" t="s">
        <v>292</v>
      </c>
      <c r="D12" s="241" t="s">
        <v>278</v>
      </c>
      <c r="E12" s="241" t="s">
        <v>273</v>
      </c>
      <c r="F12" s="239" t="s">
        <v>90</v>
      </c>
      <c r="G12" s="241">
        <v>9</v>
      </c>
      <c r="H12" s="241">
        <v>56.5</v>
      </c>
      <c r="I12" s="243">
        <f t="shared" ref="I12:I75" si="0">$H12*100/60</f>
        <v>94.166666666666671</v>
      </c>
      <c r="J12" s="241" t="s">
        <v>212</v>
      </c>
      <c r="K12" s="204"/>
      <c r="L12" s="204"/>
      <c r="M12" s="204"/>
      <c r="N12" s="204"/>
      <c r="O12" s="204"/>
      <c r="P12" s="204"/>
      <c r="Q12" s="204"/>
      <c r="R12" s="204"/>
      <c r="S12" s="204"/>
      <c r="T12" s="204"/>
      <c r="U12" s="204"/>
      <c r="V12" s="204"/>
    </row>
    <row r="13" spans="1:22" s="221" customFormat="1" ht="18.75">
      <c r="A13" s="240">
        <v>2</v>
      </c>
      <c r="B13" s="241" t="s">
        <v>62</v>
      </c>
      <c r="C13" s="241" t="s">
        <v>292</v>
      </c>
      <c r="D13" s="241" t="s">
        <v>276</v>
      </c>
      <c r="E13" s="241" t="s">
        <v>279</v>
      </c>
      <c r="F13" s="239" t="s">
        <v>90</v>
      </c>
      <c r="G13" s="241">
        <v>9</v>
      </c>
      <c r="H13" s="241">
        <v>55.5</v>
      </c>
      <c r="I13" s="243">
        <f t="shared" si="0"/>
        <v>92.5</v>
      </c>
      <c r="J13" s="241" t="s">
        <v>213</v>
      </c>
      <c r="K13" s="204"/>
      <c r="L13" s="204"/>
      <c r="M13" s="204"/>
      <c r="N13" s="204"/>
      <c r="O13" s="204"/>
      <c r="P13" s="204"/>
      <c r="Q13" s="204"/>
      <c r="R13" s="204"/>
      <c r="S13" s="204"/>
      <c r="T13" s="204"/>
      <c r="U13" s="204"/>
      <c r="V13" s="204"/>
    </row>
    <row r="14" spans="1:22" s="221" customFormat="1" ht="18.75">
      <c r="A14" s="240">
        <v>3</v>
      </c>
      <c r="B14" s="241" t="s">
        <v>62</v>
      </c>
      <c r="C14" s="241" t="s">
        <v>272</v>
      </c>
      <c r="D14" s="241" t="s">
        <v>247</v>
      </c>
      <c r="E14" s="241" t="s">
        <v>247</v>
      </c>
      <c r="F14" s="239" t="s">
        <v>134</v>
      </c>
      <c r="G14" s="241">
        <v>9</v>
      </c>
      <c r="H14" s="241">
        <v>53.5</v>
      </c>
      <c r="I14" s="243">
        <f t="shared" si="0"/>
        <v>89.166666666666671</v>
      </c>
      <c r="J14" s="241" t="s">
        <v>213</v>
      </c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</row>
    <row r="15" spans="1:22" s="221" customFormat="1" ht="18.75">
      <c r="A15" s="240">
        <v>4</v>
      </c>
      <c r="B15" s="241" t="s">
        <v>62</v>
      </c>
      <c r="C15" s="241" t="s">
        <v>247</v>
      </c>
      <c r="D15" s="241" t="s">
        <v>290</v>
      </c>
      <c r="E15" s="241" t="s">
        <v>247</v>
      </c>
      <c r="F15" s="239" t="s">
        <v>156</v>
      </c>
      <c r="G15" s="241">
        <v>9</v>
      </c>
      <c r="H15" s="241">
        <v>52.5</v>
      </c>
      <c r="I15" s="243">
        <f t="shared" si="0"/>
        <v>87.5</v>
      </c>
      <c r="J15" s="241" t="s">
        <v>213</v>
      </c>
      <c r="K15" s="204"/>
      <c r="L15" s="204"/>
      <c r="M15" s="204"/>
      <c r="N15" s="204"/>
      <c r="O15" s="204"/>
      <c r="P15" s="204"/>
      <c r="Q15" s="204"/>
      <c r="R15" s="204"/>
      <c r="S15" s="204"/>
      <c r="T15" s="204"/>
      <c r="U15" s="204"/>
      <c r="V15" s="204"/>
    </row>
    <row r="16" spans="1:22" s="221" customFormat="1" ht="18.75">
      <c r="A16" s="240">
        <v>5</v>
      </c>
      <c r="B16" s="241" t="s">
        <v>62</v>
      </c>
      <c r="C16" s="241" t="s">
        <v>272</v>
      </c>
      <c r="D16" s="241" t="s">
        <v>281</v>
      </c>
      <c r="E16" s="241" t="s">
        <v>279</v>
      </c>
      <c r="F16" s="239" t="s">
        <v>19</v>
      </c>
      <c r="G16" s="241">
        <v>9</v>
      </c>
      <c r="H16" s="241">
        <v>52.5</v>
      </c>
      <c r="I16" s="243">
        <f t="shared" si="0"/>
        <v>87.5</v>
      </c>
      <c r="J16" s="241" t="s">
        <v>213</v>
      </c>
      <c r="K16" s="204"/>
      <c r="L16" s="204"/>
      <c r="M16" s="204"/>
      <c r="N16" s="204"/>
      <c r="O16" s="204"/>
      <c r="P16" s="204"/>
      <c r="Q16" s="204"/>
      <c r="R16" s="204"/>
      <c r="S16" s="204"/>
      <c r="T16" s="204"/>
      <c r="U16" s="204"/>
      <c r="V16" s="204"/>
    </row>
    <row r="17" spans="1:22" s="221" customFormat="1" ht="18.75">
      <c r="A17" s="240">
        <v>6</v>
      </c>
      <c r="B17" s="241" t="s">
        <v>62</v>
      </c>
      <c r="C17" s="223" t="s">
        <v>272</v>
      </c>
      <c r="D17" s="223" t="s">
        <v>247</v>
      </c>
      <c r="E17" s="223" t="s">
        <v>274</v>
      </c>
      <c r="F17" s="222" t="s">
        <v>68</v>
      </c>
      <c r="G17" s="241">
        <v>9</v>
      </c>
      <c r="H17" s="224">
        <v>52.5</v>
      </c>
      <c r="I17" s="243">
        <f t="shared" si="0"/>
        <v>87.5</v>
      </c>
      <c r="J17" s="241" t="s">
        <v>213</v>
      </c>
      <c r="K17" s="204"/>
      <c r="L17" s="204"/>
      <c r="M17" s="204"/>
      <c r="N17" s="204"/>
      <c r="O17" s="204"/>
      <c r="P17" s="204"/>
      <c r="Q17" s="204"/>
      <c r="R17" s="204"/>
      <c r="S17" s="204"/>
      <c r="T17" s="204"/>
      <c r="U17" s="204"/>
      <c r="V17" s="204"/>
    </row>
    <row r="18" spans="1:22" s="221" customFormat="1" ht="18.75">
      <c r="A18" s="240">
        <v>7</v>
      </c>
      <c r="B18" s="241" t="s">
        <v>62</v>
      </c>
      <c r="C18" s="223" t="s">
        <v>273</v>
      </c>
      <c r="D18" s="223" t="s">
        <v>273</v>
      </c>
      <c r="E18" s="223" t="s">
        <v>277</v>
      </c>
      <c r="F18" s="222" t="s">
        <v>68</v>
      </c>
      <c r="G18" s="241">
        <v>9</v>
      </c>
      <c r="H18" s="224">
        <v>52.5</v>
      </c>
      <c r="I18" s="243">
        <f t="shared" si="0"/>
        <v>87.5</v>
      </c>
      <c r="J18" s="241" t="s">
        <v>213</v>
      </c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U18" s="204"/>
      <c r="V18" s="204"/>
    </row>
    <row r="19" spans="1:22" s="221" customFormat="1" ht="18.75">
      <c r="A19" s="240">
        <v>8</v>
      </c>
      <c r="B19" s="241" t="s">
        <v>62</v>
      </c>
      <c r="C19" s="223" t="s">
        <v>273</v>
      </c>
      <c r="D19" s="223" t="s">
        <v>281</v>
      </c>
      <c r="E19" s="223" t="s">
        <v>279</v>
      </c>
      <c r="F19" s="222" t="s">
        <v>92</v>
      </c>
      <c r="G19" s="241">
        <v>9</v>
      </c>
      <c r="H19" s="224">
        <v>52.5</v>
      </c>
      <c r="I19" s="243">
        <f t="shared" si="0"/>
        <v>87.5</v>
      </c>
      <c r="J19" s="241" t="s">
        <v>213</v>
      </c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</row>
    <row r="20" spans="1:22" s="221" customFormat="1" ht="18.75">
      <c r="A20" s="240">
        <v>9</v>
      </c>
      <c r="B20" s="241" t="s">
        <v>62</v>
      </c>
      <c r="C20" s="241" t="s">
        <v>279</v>
      </c>
      <c r="D20" s="241" t="s">
        <v>282</v>
      </c>
      <c r="E20" s="241" t="s">
        <v>247</v>
      </c>
      <c r="F20" s="239" t="s">
        <v>188</v>
      </c>
      <c r="G20" s="241">
        <v>9</v>
      </c>
      <c r="H20" s="241">
        <v>52.5</v>
      </c>
      <c r="I20" s="243">
        <f t="shared" si="0"/>
        <v>87.5</v>
      </c>
      <c r="J20" s="241" t="s">
        <v>213</v>
      </c>
      <c r="K20" s="204"/>
      <c r="L20" s="204"/>
      <c r="M20" s="204"/>
      <c r="N20" s="204"/>
      <c r="O20" s="204"/>
      <c r="P20" s="204"/>
      <c r="Q20" s="204"/>
      <c r="R20" s="204"/>
      <c r="S20" s="204"/>
      <c r="T20" s="204"/>
      <c r="U20" s="204"/>
      <c r="V20" s="204"/>
    </row>
    <row r="21" spans="1:22" s="221" customFormat="1" ht="18.75">
      <c r="A21" s="240">
        <v>10</v>
      </c>
      <c r="B21" s="241" t="s">
        <v>62</v>
      </c>
      <c r="C21" s="241" t="s">
        <v>277</v>
      </c>
      <c r="D21" s="241" t="s">
        <v>279</v>
      </c>
      <c r="E21" s="241" t="s">
        <v>279</v>
      </c>
      <c r="F21" s="239" t="s">
        <v>266</v>
      </c>
      <c r="G21" s="241">
        <v>9</v>
      </c>
      <c r="H21" s="241">
        <v>52.5</v>
      </c>
      <c r="I21" s="243">
        <f t="shared" si="0"/>
        <v>87.5</v>
      </c>
      <c r="J21" s="241" t="s">
        <v>213</v>
      </c>
      <c r="K21" s="204"/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</row>
    <row r="22" spans="1:22" s="221" customFormat="1" ht="18.75">
      <c r="A22" s="240">
        <v>11</v>
      </c>
      <c r="B22" s="241" t="s">
        <v>62</v>
      </c>
      <c r="C22" s="241" t="s">
        <v>277</v>
      </c>
      <c r="D22" s="241" t="s">
        <v>247</v>
      </c>
      <c r="E22" s="241" t="s">
        <v>279</v>
      </c>
      <c r="F22" s="239" t="s">
        <v>266</v>
      </c>
      <c r="G22" s="241">
        <v>9</v>
      </c>
      <c r="H22" s="241">
        <v>52.5</v>
      </c>
      <c r="I22" s="243">
        <f t="shared" si="0"/>
        <v>87.5</v>
      </c>
      <c r="J22" s="241" t="s">
        <v>213</v>
      </c>
      <c r="K22" s="204"/>
      <c r="L22" s="204"/>
      <c r="M22" s="204"/>
      <c r="N22" s="204"/>
      <c r="O22" s="204"/>
      <c r="P22" s="204"/>
      <c r="Q22" s="204"/>
      <c r="R22" s="204"/>
      <c r="S22" s="204"/>
      <c r="T22" s="204"/>
      <c r="U22" s="204"/>
      <c r="V22" s="204"/>
    </row>
    <row r="23" spans="1:22" s="221" customFormat="1" ht="18.75">
      <c r="A23" s="240">
        <v>12</v>
      </c>
      <c r="B23" s="241" t="s">
        <v>62</v>
      </c>
      <c r="C23" s="241" t="s">
        <v>283</v>
      </c>
      <c r="D23" s="241" t="s">
        <v>292</v>
      </c>
      <c r="E23" s="241" t="s">
        <v>281</v>
      </c>
      <c r="F23" s="239" t="s">
        <v>141</v>
      </c>
      <c r="G23" s="241">
        <v>9</v>
      </c>
      <c r="H23" s="241">
        <v>52.5</v>
      </c>
      <c r="I23" s="243">
        <f t="shared" si="0"/>
        <v>87.5</v>
      </c>
      <c r="J23" s="241" t="s">
        <v>213</v>
      </c>
      <c r="K23" s="204"/>
      <c r="L23" s="204"/>
      <c r="M23" s="204"/>
      <c r="N23" s="204"/>
      <c r="O23" s="204"/>
      <c r="P23" s="204"/>
      <c r="Q23" s="204"/>
      <c r="R23" s="204"/>
      <c r="S23" s="204"/>
      <c r="T23" s="204"/>
      <c r="U23" s="204"/>
      <c r="V23" s="204"/>
    </row>
    <row r="24" spans="1:22" s="221" customFormat="1" ht="18.75">
      <c r="A24" s="240">
        <v>13</v>
      </c>
      <c r="B24" s="241" t="s">
        <v>62</v>
      </c>
      <c r="C24" s="241" t="s">
        <v>270</v>
      </c>
      <c r="D24" s="241" t="s">
        <v>247</v>
      </c>
      <c r="E24" s="241" t="s">
        <v>273</v>
      </c>
      <c r="F24" s="239" t="s">
        <v>187</v>
      </c>
      <c r="G24" s="241">
        <v>9</v>
      </c>
      <c r="H24" s="241">
        <v>52.5</v>
      </c>
      <c r="I24" s="243">
        <f t="shared" si="0"/>
        <v>87.5</v>
      </c>
      <c r="J24" s="241" t="s">
        <v>213</v>
      </c>
      <c r="K24" s="204"/>
      <c r="L24" s="204"/>
      <c r="M24" s="204"/>
      <c r="N24" s="204"/>
      <c r="O24" s="204"/>
      <c r="P24" s="204"/>
      <c r="Q24" s="204"/>
      <c r="R24" s="204"/>
      <c r="S24" s="204"/>
      <c r="T24" s="204"/>
      <c r="U24" s="204"/>
      <c r="V24" s="204"/>
    </row>
    <row r="25" spans="1:22" s="221" customFormat="1" ht="18.75">
      <c r="A25" s="240">
        <v>14</v>
      </c>
      <c r="B25" s="241" t="s">
        <v>62</v>
      </c>
      <c r="C25" s="261" t="s">
        <v>292</v>
      </c>
      <c r="D25" s="261" t="s">
        <v>247</v>
      </c>
      <c r="E25" s="261" t="s">
        <v>247</v>
      </c>
      <c r="F25" s="226" t="s">
        <v>129</v>
      </c>
      <c r="G25" s="241">
        <v>9</v>
      </c>
      <c r="H25" s="227">
        <v>52.5</v>
      </c>
      <c r="I25" s="243">
        <f t="shared" si="0"/>
        <v>87.5</v>
      </c>
      <c r="J25" s="241" t="s">
        <v>213</v>
      </c>
      <c r="K25" s="204"/>
      <c r="L25" s="204"/>
      <c r="M25" s="204"/>
      <c r="N25" s="204"/>
      <c r="O25" s="204"/>
      <c r="P25" s="204"/>
      <c r="Q25" s="204"/>
      <c r="R25" s="204"/>
      <c r="S25" s="204"/>
      <c r="T25" s="204"/>
      <c r="U25" s="204"/>
      <c r="V25" s="204"/>
    </row>
    <row r="26" spans="1:22" s="221" customFormat="1" ht="18.75">
      <c r="A26" s="240">
        <v>15</v>
      </c>
      <c r="B26" s="241" t="s">
        <v>62</v>
      </c>
      <c r="C26" s="241" t="s">
        <v>281</v>
      </c>
      <c r="D26" s="241" t="s">
        <v>290</v>
      </c>
      <c r="E26" s="241" t="s">
        <v>290</v>
      </c>
      <c r="F26" s="239" t="s">
        <v>79</v>
      </c>
      <c r="G26" s="241">
        <v>9</v>
      </c>
      <c r="H26" s="241">
        <v>52.5</v>
      </c>
      <c r="I26" s="243">
        <f t="shared" si="0"/>
        <v>87.5</v>
      </c>
      <c r="J26" s="241" t="s">
        <v>213</v>
      </c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</row>
    <row r="27" spans="1:22" s="221" customFormat="1" ht="18.75">
      <c r="A27" s="240">
        <v>16</v>
      </c>
      <c r="B27" s="241" t="s">
        <v>62</v>
      </c>
      <c r="C27" s="241" t="s">
        <v>284</v>
      </c>
      <c r="D27" s="241" t="s">
        <v>247</v>
      </c>
      <c r="E27" s="241" t="s">
        <v>273</v>
      </c>
      <c r="F27" s="239" t="s">
        <v>63</v>
      </c>
      <c r="G27" s="241">
        <v>9</v>
      </c>
      <c r="H27" s="241">
        <v>52</v>
      </c>
      <c r="I27" s="243">
        <f t="shared" si="0"/>
        <v>86.666666666666671</v>
      </c>
      <c r="J27" s="241" t="s">
        <v>213</v>
      </c>
      <c r="K27" s="204"/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04"/>
    </row>
    <row r="28" spans="1:22" s="221" customFormat="1" ht="18.75">
      <c r="A28" s="240">
        <v>17</v>
      </c>
      <c r="B28" s="241" t="s">
        <v>62</v>
      </c>
      <c r="C28" s="241" t="s">
        <v>287</v>
      </c>
      <c r="D28" s="241" t="s">
        <v>277</v>
      </c>
      <c r="E28" s="241" t="s">
        <v>275</v>
      </c>
      <c r="F28" s="239" t="s">
        <v>266</v>
      </c>
      <c r="G28" s="241">
        <v>9</v>
      </c>
      <c r="H28" s="241">
        <v>52</v>
      </c>
      <c r="I28" s="243">
        <f t="shared" si="0"/>
        <v>86.666666666666671</v>
      </c>
      <c r="J28" s="241" t="s">
        <v>213</v>
      </c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</row>
    <row r="29" spans="1:22" s="221" customFormat="1" ht="18.75">
      <c r="A29" s="240">
        <v>18</v>
      </c>
      <c r="B29" s="241" t="s">
        <v>62</v>
      </c>
      <c r="C29" s="241" t="s">
        <v>247</v>
      </c>
      <c r="D29" s="241" t="s">
        <v>275</v>
      </c>
      <c r="E29" s="241" t="s">
        <v>275</v>
      </c>
      <c r="F29" s="239" t="s">
        <v>192</v>
      </c>
      <c r="G29" s="241">
        <v>9</v>
      </c>
      <c r="H29" s="241">
        <v>51.5</v>
      </c>
      <c r="I29" s="243">
        <f t="shared" si="0"/>
        <v>85.833333333333329</v>
      </c>
      <c r="J29" s="241" t="s">
        <v>213</v>
      </c>
      <c r="K29" s="204"/>
      <c r="L29" s="204"/>
      <c r="M29" s="204"/>
      <c r="N29" s="204"/>
      <c r="O29" s="204"/>
      <c r="P29" s="204"/>
      <c r="Q29" s="204"/>
      <c r="R29" s="204"/>
      <c r="S29" s="204"/>
      <c r="T29" s="204"/>
      <c r="U29" s="204"/>
      <c r="V29" s="204"/>
    </row>
    <row r="30" spans="1:22" s="221" customFormat="1" ht="18.75">
      <c r="A30" s="240">
        <v>19</v>
      </c>
      <c r="B30" s="241" t="s">
        <v>62</v>
      </c>
      <c r="C30" s="223" t="s">
        <v>277</v>
      </c>
      <c r="D30" s="223" t="s">
        <v>292</v>
      </c>
      <c r="E30" s="223" t="s">
        <v>275</v>
      </c>
      <c r="F30" s="222" t="s">
        <v>171</v>
      </c>
      <c r="G30" s="241">
        <v>9</v>
      </c>
      <c r="H30" s="224">
        <v>51.5</v>
      </c>
      <c r="I30" s="243">
        <f t="shared" si="0"/>
        <v>85.833333333333329</v>
      </c>
      <c r="J30" s="241" t="s">
        <v>213</v>
      </c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</row>
    <row r="31" spans="1:22" s="221" customFormat="1" ht="18.75">
      <c r="A31" s="240">
        <v>20</v>
      </c>
      <c r="B31" s="241" t="s">
        <v>62</v>
      </c>
      <c r="C31" s="241" t="s">
        <v>281</v>
      </c>
      <c r="D31" s="241" t="s">
        <v>276</v>
      </c>
      <c r="E31" s="241" t="s">
        <v>271</v>
      </c>
      <c r="F31" s="239" t="s">
        <v>141</v>
      </c>
      <c r="G31" s="241">
        <v>9</v>
      </c>
      <c r="H31" s="241">
        <v>51.5</v>
      </c>
      <c r="I31" s="243">
        <f t="shared" si="0"/>
        <v>85.833333333333329</v>
      </c>
      <c r="J31" s="241" t="s">
        <v>213</v>
      </c>
      <c r="K31" s="204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</row>
    <row r="32" spans="1:22" s="221" customFormat="1" ht="18.75">
      <c r="A32" s="240">
        <v>21</v>
      </c>
      <c r="B32" s="241" t="s">
        <v>62</v>
      </c>
      <c r="C32" s="223" t="s">
        <v>247</v>
      </c>
      <c r="D32" s="223" t="s">
        <v>273</v>
      </c>
      <c r="E32" s="223" t="s">
        <v>273</v>
      </c>
      <c r="F32" s="222" t="s">
        <v>90</v>
      </c>
      <c r="G32" s="241">
        <v>9</v>
      </c>
      <c r="H32" s="224">
        <v>51</v>
      </c>
      <c r="I32" s="243">
        <f t="shared" si="0"/>
        <v>85</v>
      </c>
      <c r="J32" s="241" t="s">
        <v>213</v>
      </c>
      <c r="K32" s="204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</row>
    <row r="33" spans="1:22" s="221" customFormat="1" ht="18.75">
      <c r="A33" s="240">
        <v>22</v>
      </c>
      <c r="B33" s="241" t="s">
        <v>62</v>
      </c>
      <c r="C33" s="223" t="s">
        <v>278</v>
      </c>
      <c r="D33" s="223" t="s">
        <v>247</v>
      </c>
      <c r="E33" s="223" t="s">
        <v>277</v>
      </c>
      <c r="F33" s="222" t="s">
        <v>162</v>
      </c>
      <c r="G33" s="241">
        <v>9</v>
      </c>
      <c r="H33" s="224">
        <v>51</v>
      </c>
      <c r="I33" s="243">
        <f t="shared" si="0"/>
        <v>85</v>
      </c>
      <c r="J33" s="241" t="s">
        <v>213</v>
      </c>
      <c r="K33" s="204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</row>
    <row r="34" spans="1:22" s="221" customFormat="1" ht="18.75">
      <c r="A34" s="240">
        <v>23</v>
      </c>
      <c r="B34" s="241" t="s">
        <v>62</v>
      </c>
      <c r="C34" s="262" t="s">
        <v>282</v>
      </c>
      <c r="D34" s="262" t="s">
        <v>277</v>
      </c>
      <c r="E34" s="262" t="s">
        <v>277</v>
      </c>
      <c r="F34" s="205" t="s">
        <v>170</v>
      </c>
      <c r="G34" s="241">
        <v>9</v>
      </c>
      <c r="H34" s="262">
        <v>51</v>
      </c>
      <c r="I34" s="243">
        <f t="shared" si="0"/>
        <v>85</v>
      </c>
      <c r="J34" s="241" t="s">
        <v>213</v>
      </c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04"/>
    </row>
    <row r="35" spans="1:22" s="221" customFormat="1" ht="18.75">
      <c r="A35" s="240">
        <v>24</v>
      </c>
      <c r="B35" s="241" t="s">
        <v>62</v>
      </c>
      <c r="C35" s="241" t="s">
        <v>273</v>
      </c>
      <c r="D35" s="241" t="s">
        <v>277</v>
      </c>
      <c r="E35" s="241" t="s">
        <v>247</v>
      </c>
      <c r="F35" s="239" t="s">
        <v>118</v>
      </c>
      <c r="G35" s="241">
        <v>9</v>
      </c>
      <c r="H35" s="241">
        <v>50.5</v>
      </c>
      <c r="I35" s="243">
        <f t="shared" si="0"/>
        <v>84.166666666666671</v>
      </c>
      <c r="J35" s="241" t="s">
        <v>213</v>
      </c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</row>
    <row r="36" spans="1:22" s="221" customFormat="1" ht="18.75">
      <c r="A36" s="240">
        <v>25</v>
      </c>
      <c r="B36" s="241" t="s">
        <v>62</v>
      </c>
      <c r="C36" s="223" t="s">
        <v>288</v>
      </c>
      <c r="D36" s="223" t="s">
        <v>274</v>
      </c>
      <c r="E36" s="223" t="s">
        <v>247</v>
      </c>
      <c r="F36" s="222" t="s">
        <v>266</v>
      </c>
      <c r="G36" s="241">
        <v>9</v>
      </c>
      <c r="H36" s="228">
        <v>50.25</v>
      </c>
      <c r="I36" s="243">
        <f t="shared" si="0"/>
        <v>83.75</v>
      </c>
      <c r="J36" s="241" t="s">
        <v>213</v>
      </c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</row>
    <row r="37" spans="1:22" s="221" customFormat="1" ht="18.75">
      <c r="A37" s="240">
        <v>26</v>
      </c>
      <c r="B37" s="241" t="s">
        <v>62</v>
      </c>
      <c r="C37" s="223" t="s">
        <v>277</v>
      </c>
      <c r="D37" s="223" t="s">
        <v>247</v>
      </c>
      <c r="E37" s="223" t="s">
        <v>247</v>
      </c>
      <c r="F37" s="222" t="s">
        <v>266</v>
      </c>
      <c r="G37" s="241">
        <v>9</v>
      </c>
      <c r="H37" s="224">
        <v>50</v>
      </c>
      <c r="I37" s="243">
        <f t="shared" si="0"/>
        <v>83.333333333333329</v>
      </c>
      <c r="J37" s="241" t="s">
        <v>213</v>
      </c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04"/>
    </row>
    <row r="38" spans="1:22" s="221" customFormat="1" ht="18.75">
      <c r="A38" s="240">
        <v>27</v>
      </c>
      <c r="B38" s="241" t="s">
        <v>62</v>
      </c>
      <c r="C38" s="223" t="s">
        <v>281</v>
      </c>
      <c r="D38" s="223" t="s">
        <v>278</v>
      </c>
      <c r="E38" s="223" t="s">
        <v>277</v>
      </c>
      <c r="F38" s="222" t="s">
        <v>266</v>
      </c>
      <c r="G38" s="241">
        <v>9</v>
      </c>
      <c r="H38" s="224">
        <v>50</v>
      </c>
      <c r="I38" s="243">
        <f t="shared" si="0"/>
        <v>83.333333333333329</v>
      </c>
      <c r="J38" s="241" t="s">
        <v>213</v>
      </c>
      <c r="K38" s="204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204"/>
    </row>
    <row r="39" spans="1:22" s="221" customFormat="1" ht="18.75">
      <c r="A39" s="240">
        <v>28</v>
      </c>
      <c r="B39" s="241" t="s">
        <v>62</v>
      </c>
      <c r="C39" s="241" t="s">
        <v>281</v>
      </c>
      <c r="D39" s="241" t="s">
        <v>247</v>
      </c>
      <c r="E39" s="241" t="s">
        <v>279</v>
      </c>
      <c r="F39" s="239" t="s">
        <v>49</v>
      </c>
      <c r="G39" s="241">
        <v>9</v>
      </c>
      <c r="H39" s="241">
        <v>50</v>
      </c>
      <c r="I39" s="243">
        <f t="shared" si="0"/>
        <v>83.333333333333329</v>
      </c>
      <c r="J39" s="241" t="s">
        <v>213</v>
      </c>
      <c r="K39" s="204"/>
      <c r="L39" s="204"/>
      <c r="M39" s="204"/>
      <c r="N39" s="204"/>
      <c r="O39" s="204"/>
      <c r="P39" s="204"/>
      <c r="Q39" s="204"/>
      <c r="R39" s="204"/>
      <c r="S39" s="204"/>
      <c r="T39" s="204"/>
      <c r="U39" s="204"/>
      <c r="V39" s="204"/>
    </row>
    <row r="40" spans="1:22" s="221" customFormat="1" ht="18.75">
      <c r="A40" s="240">
        <v>29</v>
      </c>
      <c r="B40" s="241" t="s">
        <v>62</v>
      </c>
      <c r="C40" s="214" t="s">
        <v>290</v>
      </c>
      <c r="D40" s="223" t="s">
        <v>290</v>
      </c>
      <c r="E40" s="223" t="s">
        <v>282</v>
      </c>
      <c r="F40" s="222" t="s">
        <v>155</v>
      </c>
      <c r="G40" s="241">
        <v>9</v>
      </c>
      <c r="H40" s="224">
        <v>49.5</v>
      </c>
      <c r="I40" s="243">
        <f t="shared" si="0"/>
        <v>82.5</v>
      </c>
      <c r="J40" s="241" t="s">
        <v>213</v>
      </c>
      <c r="K40" s="204"/>
      <c r="L40" s="204"/>
      <c r="M40" s="204"/>
      <c r="N40" s="204"/>
      <c r="O40" s="204"/>
      <c r="P40" s="204"/>
      <c r="Q40" s="204"/>
      <c r="R40" s="204"/>
      <c r="S40" s="204"/>
      <c r="T40" s="204"/>
      <c r="U40" s="204"/>
      <c r="V40" s="204"/>
    </row>
    <row r="41" spans="1:22" s="221" customFormat="1" ht="18.75">
      <c r="A41" s="240">
        <v>30</v>
      </c>
      <c r="B41" s="241" t="s">
        <v>62</v>
      </c>
      <c r="C41" s="241" t="s">
        <v>279</v>
      </c>
      <c r="D41" s="241" t="s">
        <v>277</v>
      </c>
      <c r="E41" s="241" t="s">
        <v>275</v>
      </c>
      <c r="F41" s="239" t="s">
        <v>187</v>
      </c>
      <c r="G41" s="241">
        <v>9</v>
      </c>
      <c r="H41" s="241">
        <v>49.5</v>
      </c>
      <c r="I41" s="243">
        <f t="shared" si="0"/>
        <v>82.5</v>
      </c>
      <c r="J41" s="241" t="s">
        <v>213</v>
      </c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04"/>
    </row>
    <row r="42" spans="1:22" s="221" customFormat="1" ht="18.75">
      <c r="A42" s="240">
        <v>31</v>
      </c>
      <c r="B42" s="241" t="s">
        <v>62</v>
      </c>
      <c r="C42" s="223" t="s">
        <v>288</v>
      </c>
      <c r="D42" s="223" t="s">
        <v>277</v>
      </c>
      <c r="E42" s="223" t="s">
        <v>282</v>
      </c>
      <c r="F42" s="222" t="s">
        <v>63</v>
      </c>
      <c r="G42" s="241">
        <v>9</v>
      </c>
      <c r="H42" s="229">
        <v>49.5</v>
      </c>
      <c r="I42" s="243">
        <f t="shared" si="0"/>
        <v>82.5</v>
      </c>
      <c r="J42" s="241" t="s">
        <v>213</v>
      </c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</row>
    <row r="43" spans="1:22" s="221" customFormat="1" ht="18.75">
      <c r="A43" s="240">
        <v>32</v>
      </c>
      <c r="B43" s="241" t="s">
        <v>62</v>
      </c>
      <c r="C43" s="223" t="s">
        <v>247</v>
      </c>
      <c r="D43" s="223" t="s">
        <v>277</v>
      </c>
      <c r="E43" s="223" t="s">
        <v>285</v>
      </c>
      <c r="F43" s="222" t="s">
        <v>49</v>
      </c>
      <c r="G43" s="241">
        <v>9</v>
      </c>
      <c r="H43" s="224">
        <v>49</v>
      </c>
      <c r="I43" s="243">
        <f t="shared" si="0"/>
        <v>81.666666666666671</v>
      </c>
      <c r="J43" s="241" t="s">
        <v>213</v>
      </c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</row>
    <row r="44" spans="1:22" s="221" customFormat="1" ht="18.75">
      <c r="A44" s="240">
        <v>33</v>
      </c>
      <c r="B44" s="241" t="s">
        <v>62</v>
      </c>
      <c r="C44" s="223" t="s">
        <v>272</v>
      </c>
      <c r="D44" s="223" t="s">
        <v>278</v>
      </c>
      <c r="E44" s="223" t="s">
        <v>247</v>
      </c>
      <c r="F44" s="222" t="s">
        <v>43</v>
      </c>
      <c r="G44" s="241">
        <v>9</v>
      </c>
      <c r="H44" s="224">
        <v>49</v>
      </c>
      <c r="I44" s="243">
        <f t="shared" si="0"/>
        <v>81.666666666666671</v>
      </c>
      <c r="J44" s="241" t="s">
        <v>213</v>
      </c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204"/>
    </row>
    <row r="45" spans="1:22" s="221" customFormat="1" ht="18.75">
      <c r="A45" s="240">
        <v>34</v>
      </c>
      <c r="B45" s="241" t="s">
        <v>62</v>
      </c>
      <c r="C45" s="214" t="s">
        <v>276</v>
      </c>
      <c r="D45" s="214" t="s">
        <v>275</v>
      </c>
      <c r="E45" s="214" t="s">
        <v>275</v>
      </c>
      <c r="F45" s="213" t="s">
        <v>68</v>
      </c>
      <c r="G45" s="241">
        <v>9</v>
      </c>
      <c r="H45" s="229">
        <v>49</v>
      </c>
      <c r="I45" s="243">
        <f t="shared" si="0"/>
        <v>81.666666666666671</v>
      </c>
      <c r="J45" s="241" t="s">
        <v>213</v>
      </c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</row>
    <row r="46" spans="1:22" s="221" customFormat="1" ht="18.75">
      <c r="A46" s="240">
        <v>35</v>
      </c>
      <c r="B46" s="241" t="s">
        <v>62</v>
      </c>
      <c r="C46" s="223" t="s">
        <v>281</v>
      </c>
      <c r="D46" s="223" t="s">
        <v>290</v>
      </c>
      <c r="E46" s="223" t="s">
        <v>281</v>
      </c>
      <c r="F46" s="222" t="s">
        <v>130</v>
      </c>
      <c r="G46" s="241">
        <v>9</v>
      </c>
      <c r="H46" s="224">
        <v>49</v>
      </c>
      <c r="I46" s="243">
        <f t="shared" si="0"/>
        <v>81.666666666666671</v>
      </c>
      <c r="J46" s="241" t="s">
        <v>213</v>
      </c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204"/>
    </row>
    <row r="47" spans="1:22" s="221" customFormat="1" ht="18.75">
      <c r="A47" s="240">
        <v>36</v>
      </c>
      <c r="B47" s="241" t="s">
        <v>62</v>
      </c>
      <c r="C47" s="223" t="s">
        <v>293</v>
      </c>
      <c r="D47" s="223" t="s">
        <v>274</v>
      </c>
      <c r="E47" s="223" t="s">
        <v>281</v>
      </c>
      <c r="F47" s="222" t="s">
        <v>170</v>
      </c>
      <c r="G47" s="241">
        <v>9</v>
      </c>
      <c r="H47" s="224">
        <v>49</v>
      </c>
      <c r="I47" s="243">
        <f t="shared" si="0"/>
        <v>81.666666666666671</v>
      </c>
      <c r="J47" s="241" t="s">
        <v>213</v>
      </c>
      <c r="K47" s="204"/>
      <c r="L47" s="204"/>
      <c r="M47" s="204"/>
      <c r="N47" s="204"/>
      <c r="O47" s="204"/>
      <c r="P47" s="204"/>
      <c r="Q47" s="204"/>
      <c r="R47" s="204"/>
      <c r="S47" s="204"/>
      <c r="T47" s="204"/>
      <c r="U47" s="204"/>
      <c r="V47" s="204"/>
    </row>
    <row r="48" spans="1:22" s="221" customFormat="1" ht="18.75">
      <c r="A48" s="240">
        <v>37</v>
      </c>
      <c r="B48" s="241" t="s">
        <v>62</v>
      </c>
      <c r="C48" s="223" t="s">
        <v>284</v>
      </c>
      <c r="D48" s="223" t="s">
        <v>277</v>
      </c>
      <c r="E48" s="223" t="s">
        <v>247</v>
      </c>
      <c r="F48" s="222" t="s">
        <v>266</v>
      </c>
      <c r="G48" s="241">
        <v>9</v>
      </c>
      <c r="H48" s="224">
        <v>48.5</v>
      </c>
      <c r="I48" s="243">
        <f t="shared" si="0"/>
        <v>80.833333333333329</v>
      </c>
      <c r="J48" s="241" t="s">
        <v>213</v>
      </c>
      <c r="K48" s="204"/>
      <c r="L48" s="204"/>
      <c r="M48" s="204"/>
      <c r="N48" s="204"/>
      <c r="O48" s="204"/>
      <c r="P48" s="204"/>
      <c r="Q48" s="204"/>
      <c r="R48" s="204"/>
      <c r="S48" s="204"/>
      <c r="T48" s="204"/>
      <c r="U48" s="204"/>
      <c r="V48" s="204"/>
    </row>
    <row r="49" spans="1:22" s="221" customFormat="1" ht="18.75">
      <c r="A49" s="240">
        <v>38</v>
      </c>
      <c r="B49" s="241" t="s">
        <v>62</v>
      </c>
      <c r="C49" s="241" t="s">
        <v>272</v>
      </c>
      <c r="D49" s="241" t="s">
        <v>286</v>
      </c>
      <c r="E49" s="241" t="s">
        <v>247</v>
      </c>
      <c r="F49" s="239" t="s">
        <v>263</v>
      </c>
      <c r="G49" s="241">
        <v>9</v>
      </c>
      <c r="H49" s="241">
        <v>48.5</v>
      </c>
      <c r="I49" s="243">
        <f t="shared" si="0"/>
        <v>80.833333333333329</v>
      </c>
      <c r="J49" s="241" t="s">
        <v>213</v>
      </c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</row>
    <row r="50" spans="1:22" s="221" customFormat="1" ht="18.75">
      <c r="A50" s="240">
        <v>39</v>
      </c>
      <c r="B50" s="241" t="s">
        <v>62</v>
      </c>
      <c r="C50" s="214" t="s">
        <v>273</v>
      </c>
      <c r="D50" s="214" t="s">
        <v>274</v>
      </c>
      <c r="E50" s="214" t="s">
        <v>290</v>
      </c>
      <c r="F50" s="213" t="s">
        <v>188</v>
      </c>
      <c r="G50" s="241">
        <v>9</v>
      </c>
      <c r="H50" s="229">
        <v>48.5</v>
      </c>
      <c r="I50" s="243">
        <f t="shared" si="0"/>
        <v>80.833333333333329</v>
      </c>
      <c r="J50" s="241" t="s">
        <v>213</v>
      </c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</row>
    <row r="51" spans="1:22" s="221" customFormat="1" ht="18.75">
      <c r="A51" s="240">
        <v>40</v>
      </c>
      <c r="B51" s="241" t="s">
        <v>62</v>
      </c>
      <c r="C51" s="241" t="s">
        <v>273</v>
      </c>
      <c r="D51" s="241" t="s">
        <v>247</v>
      </c>
      <c r="E51" s="241" t="s">
        <v>247</v>
      </c>
      <c r="F51" s="239" t="s">
        <v>134</v>
      </c>
      <c r="G51" s="241">
        <v>9</v>
      </c>
      <c r="H51" s="241">
        <v>48.5</v>
      </c>
      <c r="I51" s="243">
        <f t="shared" si="0"/>
        <v>80.833333333333329</v>
      </c>
      <c r="J51" s="241" t="s">
        <v>213</v>
      </c>
      <c r="K51" s="204"/>
      <c r="L51" s="204"/>
      <c r="M51" s="204"/>
      <c r="N51" s="204"/>
      <c r="O51" s="204"/>
      <c r="P51" s="204"/>
      <c r="Q51" s="204"/>
      <c r="R51" s="204"/>
      <c r="S51" s="204"/>
      <c r="T51" s="204"/>
      <c r="U51" s="204"/>
      <c r="V51" s="204"/>
    </row>
    <row r="52" spans="1:22" s="221" customFormat="1" ht="18.75">
      <c r="A52" s="240">
        <v>41</v>
      </c>
      <c r="B52" s="241" t="s">
        <v>62</v>
      </c>
      <c r="C52" s="223" t="s">
        <v>272</v>
      </c>
      <c r="D52" s="223" t="s">
        <v>290</v>
      </c>
      <c r="E52" s="223" t="s">
        <v>274</v>
      </c>
      <c r="F52" s="222" t="s">
        <v>5</v>
      </c>
      <c r="G52" s="241">
        <v>9</v>
      </c>
      <c r="H52" s="224">
        <v>48</v>
      </c>
      <c r="I52" s="243">
        <f t="shared" si="0"/>
        <v>80</v>
      </c>
      <c r="J52" s="241" t="s">
        <v>213</v>
      </c>
      <c r="K52" s="204"/>
      <c r="L52" s="204"/>
      <c r="M52" s="204"/>
      <c r="N52" s="204"/>
      <c r="O52" s="204"/>
      <c r="P52" s="204"/>
      <c r="Q52" s="204"/>
      <c r="R52" s="204"/>
      <c r="S52" s="204"/>
      <c r="T52" s="204"/>
      <c r="U52" s="204"/>
      <c r="V52" s="204"/>
    </row>
    <row r="53" spans="1:22" s="221" customFormat="1" ht="18.75">
      <c r="A53" s="240">
        <v>42</v>
      </c>
      <c r="B53" s="241" t="s">
        <v>62</v>
      </c>
      <c r="C53" s="241" t="s">
        <v>279</v>
      </c>
      <c r="D53" s="241" t="s">
        <v>273</v>
      </c>
      <c r="E53" s="241" t="s">
        <v>277</v>
      </c>
      <c r="F53" s="239" t="s">
        <v>165</v>
      </c>
      <c r="G53" s="241">
        <v>9</v>
      </c>
      <c r="H53" s="241">
        <v>48</v>
      </c>
      <c r="I53" s="243">
        <f t="shared" si="0"/>
        <v>80</v>
      </c>
      <c r="J53" s="241" t="s">
        <v>213</v>
      </c>
      <c r="K53" s="204"/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204"/>
    </row>
    <row r="54" spans="1:22" s="221" customFormat="1" ht="18.75">
      <c r="A54" s="240">
        <v>43</v>
      </c>
      <c r="B54" s="241" t="s">
        <v>62</v>
      </c>
      <c r="C54" s="223" t="s">
        <v>277</v>
      </c>
      <c r="D54" s="223" t="s">
        <v>277</v>
      </c>
      <c r="E54" s="223" t="s">
        <v>247</v>
      </c>
      <c r="F54" s="230" t="s">
        <v>266</v>
      </c>
      <c r="G54" s="241">
        <v>9</v>
      </c>
      <c r="H54" s="224">
        <v>47.5</v>
      </c>
      <c r="I54" s="243">
        <f t="shared" si="0"/>
        <v>79.166666666666671</v>
      </c>
      <c r="J54" s="241" t="s">
        <v>213</v>
      </c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</row>
    <row r="55" spans="1:22" s="221" customFormat="1" ht="18.75">
      <c r="A55" s="240">
        <v>44</v>
      </c>
      <c r="B55" s="241" t="s">
        <v>62</v>
      </c>
      <c r="C55" s="241" t="s">
        <v>277</v>
      </c>
      <c r="D55" s="241" t="s">
        <v>277</v>
      </c>
      <c r="E55" s="241" t="s">
        <v>281</v>
      </c>
      <c r="F55" s="239" t="s">
        <v>266</v>
      </c>
      <c r="G55" s="241">
        <v>9</v>
      </c>
      <c r="H55" s="241">
        <v>47.5</v>
      </c>
      <c r="I55" s="243">
        <f t="shared" si="0"/>
        <v>79.166666666666671</v>
      </c>
      <c r="J55" s="241" t="s">
        <v>213</v>
      </c>
      <c r="K55" s="204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4"/>
    </row>
    <row r="56" spans="1:22" s="221" customFormat="1" ht="18.75">
      <c r="A56" s="240">
        <v>45</v>
      </c>
      <c r="B56" s="241" t="s">
        <v>62</v>
      </c>
      <c r="C56" s="206" t="s">
        <v>288</v>
      </c>
      <c r="D56" s="206" t="s">
        <v>271</v>
      </c>
      <c r="E56" s="206" t="s">
        <v>247</v>
      </c>
      <c r="F56" s="205" t="s">
        <v>1</v>
      </c>
      <c r="G56" s="241">
        <v>9</v>
      </c>
      <c r="H56" s="206">
        <v>47.5</v>
      </c>
      <c r="I56" s="243">
        <f t="shared" si="0"/>
        <v>79.166666666666671</v>
      </c>
      <c r="J56" s="241" t="s">
        <v>213</v>
      </c>
      <c r="K56" s="204"/>
      <c r="L56" s="204"/>
      <c r="M56" s="204"/>
      <c r="N56" s="204"/>
      <c r="O56" s="204"/>
      <c r="P56" s="204"/>
      <c r="Q56" s="204"/>
      <c r="R56" s="204"/>
      <c r="S56" s="204"/>
      <c r="T56" s="204"/>
      <c r="U56" s="204"/>
      <c r="V56" s="204"/>
    </row>
    <row r="57" spans="1:22" s="221" customFormat="1" ht="18.75">
      <c r="A57" s="240">
        <v>46</v>
      </c>
      <c r="B57" s="241" t="s">
        <v>62</v>
      </c>
      <c r="C57" s="241" t="s">
        <v>292</v>
      </c>
      <c r="D57" s="241" t="s">
        <v>247</v>
      </c>
      <c r="E57" s="241" t="s">
        <v>275</v>
      </c>
      <c r="F57" s="239" t="s">
        <v>173</v>
      </c>
      <c r="G57" s="241">
        <v>9</v>
      </c>
      <c r="H57" s="241">
        <v>47.5</v>
      </c>
      <c r="I57" s="243">
        <f t="shared" si="0"/>
        <v>79.166666666666671</v>
      </c>
      <c r="J57" s="241" t="s">
        <v>213</v>
      </c>
      <c r="K57" s="204"/>
      <c r="L57" s="204"/>
      <c r="M57" s="204"/>
      <c r="N57" s="204"/>
      <c r="O57" s="204"/>
      <c r="P57" s="204"/>
      <c r="Q57" s="204"/>
      <c r="R57" s="204"/>
      <c r="S57" s="204"/>
      <c r="T57" s="204"/>
      <c r="U57" s="204"/>
      <c r="V57" s="204"/>
    </row>
    <row r="58" spans="1:22" s="221" customFormat="1" ht="18.75">
      <c r="A58" s="240">
        <v>47</v>
      </c>
      <c r="B58" s="241" t="s">
        <v>62</v>
      </c>
      <c r="C58" s="223" t="s">
        <v>284</v>
      </c>
      <c r="D58" s="223" t="s">
        <v>275</v>
      </c>
      <c r="E58" s="223" t="s">
        <v>272</v>
      </c>
      <c r="F58" s="222" t="s">
        <v>32</v>
      </c>
      <c r="G58" s="241">
        <v>9</v>
      </c>
      <c r="H58" s="224">
        <v>47</v>
      </c>
      <c r="I58" s="243">
        <f t="shared" si="0"/>
        <v>78.333333333333329</v>
      </c>
      <c r="J58" s="241" t="s">
        <v>213</v>
      </c>
      <c r="K58" s="204"/>
      <c r="L58" s="204"/>
      <c r="M58" s="204"/>
      <c r="N58" s="204"/>
      <c r="O58" s="204"/>
      <c r="P58" s="204"/>
      <c r="Q58" s="204"/>
      <c r="R58" s="204"/>
      <c r="S58" s="204"/>
      <c r="T58" s="204"/>
      <c r="U58" s="204"/>
      <c r="V58" s="204"/>
    </row>
    <row r="59" spans="1:22" s="221" customFormat="1" ht="18.75">
      <c r="A59" s="240">
        <v>48</v>
      </c>
      <c r="B59" s="241" t="s">
        <v>62</v>
      </c>
      <c r="C59" s="241" t="s">
        <v>247</v>
      </c>
      <c r="D59" s="241" t="s">
        <v>285</v>
      </c>
      <c r="E59" s="241" t="s">
        <v>275</v>
      </c>
      <c r="F59" s="239" t="s">
        <v>32</v>
      </c>
      <c r="G59" s="241">
        <v>9</v>
      </c>
      <c r="H59" s="241">
        <v>46.5</v>
      </c>
      <c r="I59" s="243">
        <f t="shared" si="0"/>
        <v>77.5</v>
      </c>
      <c r="J59" s="241" t="s">
        <v>213</v>
      </c>
      <c r="K59" s="204"/>
      <c r="L59" s="204"/>
      <c r="M59" s="204"/>
      <c r="N59" s="204"/>
      <c r="O59" s="204"/>
      <c r="P59" s="204"/>
      <c r="Q59" s="204"/>
      <c r="R59" s="204"/>
      <c r="S59" s="204"/>
      <c r="T59" s="204"/>
      <c r="U59" s="204"/>
      <c r="V59" s="204"/>
    </row>
    <row r="60" spans="1:22" s="221" customFormat="1" ht="18.75">
      <c r="A60" s="240">
        <v>49</v>
      </c>
      <c r="B60" s="241" t="s">
        <v>62</v>
      </c>
      <c r="C60" s="223" t="s">
        <v>271</v>
      </c>
      <c r="D60" s="223" t="s">
        <v>277</v>
      </c>
      <c r="E60" s="223" t="s">
        <v>271</v>
      </c>
      <c r="F60" s="222" t="s">
        <v>130</v>
      </c>
      <c r="G60" s="241">
        <v>9</v>
      </c>
      <c r="H60" s="224">
        <v>46.5</v>
      </c>
      <c r="I60" s="243">
        <f t="shared" si="0"/>
        <v>77.5</v>
      </c>
      <c r="J60" s="241" t="s">
        <v>213</v>
      </c>
      <c r="K60" s="204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</row>
    <row r="61" spans="1:22" s="221" customFormat="1" ht="18.75">
      <c r="A61" s="240">
        <v>50</v>
      </c>
      <c r="B61" s="241" t="s">
        <v>62</v>
      </c>
      <c r="C61" s="241" t="s">
        <v>271</v>
      </c>
      <c r="D61" s="241" t="s">
        <v>275</v>
      </c>
      <c r="E61" s="241" t="s">
        <v>285</v>
      </c>
      <c r="F61" s="239" t="s">
        <v>17</v>
      </c>
      <c r="G61" s="241">
        <v>9</v>
      </c>
      <c r="H61" s="241">
        <v>46.5</v>
      </c>
      <c r="I61" s="243">
        <f t="shared" si="0"/>
        <v>77.5</v>
      </c>
      <c r="J61" s="241" t="s">
        <v>213</v>
      </c>
      <c r="K61" s="204"/>
      <c r="L61" s="204"/>
      <c r="M61" s="204"/>
      <c r="N61" s="204"/>
      <c r="O61" s="204"/>
      <c r="P61" s="204"/>
      <c r="Q61" s="204"/>
      <c r="R61" s="204"/>
      <c r="S61" s="204"/>
      <c r="T61" s="204"/>
      <c r="U61" s="204"/>
      <c r="V61" s="204"/>
    </row>
    <row r="62" spans="1:22" s="221" customFormat="1" ht="18.75">
      <c r="A62" s="240">
        <v>51</v>
      </c>
      <c r="B62" s="241" t="s">
        <v>62</v>
      </c>
      <c r="C62" s="211" t="s">
        <v>284</v>
      </c>
      <c r="D62" s="211" t="s">
        <v>285</v>
      </c>
      <c r="E62" s="211" t="s">
        <v>275</v>
      </c>
      <c r="F62" s="222" t="s">
        <v>155</v>
      </c>
      <c r="G62" s="241">
        <v>9</v>
      </c>
      <c r="H62" s="224">
        <v>46</v>
      </c>
      <c r="I62" s="243">
        <f t="shared" si="0"/>
        <v>76.666666666666671</v>
      </c>
      <c r="J62" s="241" t="s">
        <v>213</v>
      </c>
      <c r="K62" s="204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04"/>
    </row>
    <row r="63" spans="1:22" s="221" customFormat="1" ht="18.75">
      <c r="A63" s="240">
        <v>52</v>
      </c>
      <c r="B63" s="241" t="s">
        <v>62</v>
      </c>
      <c r="C63" s="241" t="s">
        <v>282</v>
      </c>
      <c r="D63" s="241" t="s">
        <v>274</v>
      </c>
      <c r="E63" s="241" t="s">
        <v>247</v>
      </c>
      <c r="F63" s="239" t="s">
        <v>159</v>
      </c>
      <c r="G63" s="241">
        <v>9</v>
      </c>
      <c r="H63" s="241">
        <v>46</v>
      </c>
      <c r="I63" s="243">
        <f t="shared" si="0"/>
        <v>76.666666666666671</v>
      </c>
      <c r="J63" s="241" t="s">
        <v>213</v>
      </c>
      <c r="K63" s="204"/>
      <c r="L63" s="204"/>
      <c r="M63" s="204"/>
      <c r="N63" s="204"/>
      <c r="O63" s="204"/>
      <c r="P63" s="204"/>
      <c r="Q63" s="204"/>
      <c r="R63" s="204"/>
      <c r="S63" s="204"/>
      <c r="T63" s="204"/>
      <c r="U63" s="204"/>
      <c r="V63" s="204"/>
    </row>
    <row r="64" spans="1:22" s="221" customFormat="1" ht="18.75">
      <c r="A64" s="240">
        <v>53</v>
      </c>
      <c r="B64" s="241" t="s">
        <v>62</v>
      </c>
      <c r="C64" s="223" t="s">
        <v>287</v>
      </c>
      <c r="D64" s="223" t="s">
        <v>281</v>
      </c>
      <c r="E64" s="223" t="s">
        <v>274</v>
      </c>
      <c r="F64" s="222" t="s">
        <v>186</v>
      </c>
      <c r="G64" s="241">
        <v>9</v>
      </c>
      <c r="H64" s="224">
        <v>46</v>
      </c>
      <c r="I64" s="243">
        <f t="shared" si="0"/>
        <v>76.666666666666671</v>
      </c>
      <c r="J64" s="241" t="s">
        <v>213</v>
      </c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</row>
    <row r="65" spans="1:22" s="221" customFormat="1" ht="18.75">
      <c r="A65" s="240">
        <v>54</v>
      </c>
      <c r="B65" s="241" t="s">
        <v>62</v>
      </c>
      <c r="C65" s="241" t="s">
        <v>274</v>
      </c>
      <c r="D65" s="241" t="s">
        <v>276</v>
      </c>
      <c r="E65" s="241" t="s">
        <v>276</v>
      </c>
      <c r="F65" s="239" t="s">
        <v>90</v>
      </c>
      <c r="G65" s="241">
        <v>9</v>
      </c>
      <c r="H65" s="241">
        <v>45.5</v>
      </c>
      <c r="I65" s="243">
        <f t="shared" si="0"/>
        <v>75.833333333333329</v>
      </c>
      <c r="J65" s="241" t="s">
        <v>213</v>
      </c>
      <c r="K65" s="204"/>
      <c r="L65" s="204"/>
      <c r="M65" s="204"/>
      <c r="N65" s="204"/>
      <c r="O65" s="204"/>
      <c r="P65" s="204"/>
      <c r="Q65" s="204"/>
      <c r="R65" s="204"/>
      <c r="S65" s="204"/>
      <c r="T65" s="204"/>
      <c r="U65" s="204"/>
      <c r="V65" s="204"/>
    </row>
    <row r="66" spans="1:22" s="221" customFormat="1" ht="18.75">
      <c r="A66" s="240">
        <v>55</v>
      </c>
      <c r="B66" s="241" t="s">
        <v>62</v>
      </c>
      <c r="C66" s="223" t="s">
        <v>272</v>
      </c>
      <c r="D66" s="223" t="s">
        <v>247</v>
      </c>
      <c r="E66" s="223" t="s">
        <v>247</v>
      </c>
      <c r="F66" s="226" t="s">
        <v>171</v>
      </c>
      <c r="G66" s="241">
        <v>9</v>
      </c>
      <c r="H66" s="228">
        <v>45.5</v>
      </c>
      <c r="I66" s="243">
        <f t="shared" si="0"/>
        <v>75.833333333333329</v>
      </c>
      <c r="J66" s="241" t="s">
        <v>213</v>
      </c>
      <c r="K66" s="204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04"/>
    </row>
    <row r="67" spans="1:22" s="221" customFormat="1" ht="18.75">
      <c r="A67" s="240">
        <v>56</v>
      </c>
      <c r="B67" s="241" t="s">
        <v>62</v>
      </c>
      <c r="C67" s="223" t="s">
        <v>272</v>
      </c>
      <c r="D67" s="223" t="s">
        <v>247</v>
      </c>
      <c r="E67" s="223" t="s">
        <v>288</v>
      </c>
      <c r="F67" s="222" t="s">
        <v>162</v>
      </c>
      <c r="G67" s="241">
        <v>9</v>
      </c>
      <c r="H67" s="224">
        <v>45.5</v>
      </c>
      <c r="I67" s="243">
        <f t="shared" si="0"/>
        <v>75.833333333333329</v>
      </c>
      <c r="J67" s="241" t="s">
        <v>213</v>
      </c>
      <c r="K67" s="204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</row>
    <row r="68" spans="1:22" s="221" customFormat="1" ht="18.75">
      <c r="A68" s="240">
        <v>57</v>
      </c>
      <c r="B68" s="241" t="s">
        <v>62</v>
      </c>
      <c r="C68" s="223" t="s">
        <v>273</v>
      </c>
      <c r="D68" s="223" t="s">
        <v>282</v>
      </c>
      <c r="E68" s="223" t="s">
        <v>272</v>
      </c>
      <c r="F68" s="222" t="s">
        <v>128</v>
      </c>
      <c r="G68" s="241">
        <v>9</v>
      </c>
      <c r="H68" s="224">
        <v>45</v>
      </c>
      <c r="I68" s="243">
        <f t="shared" si="0"/>
        <v>75</v>
      </c>
      <c r="J68" s="241" t="s">
        <v>213</v>
      </c>
      <c r="K68" s="204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04"/>
    </row>
    <row r="69" spans="1:22" s="221" customFormat="1" ht="18.75">
      <c r="A69" s="240">
        <v>58</v>
      </c>
      <c r="B69" s="241" t="s">
        <v>62</v>
      </c>
      <c r="C69" s="209" t="s">
        <v>279</v>
      </c>
      <c r="D69" s="209" t="s">
        <v>247</v>
      </c>
      <c r="E69" s="209" t="s">
        <v>285</v>
      </c>
      <c r="F69" s="206" t="s">
        <v>162</v>
      </c>
      <c r="G69" s="241">
        <v>9</v>
      </c>
      <c r="H69" s="209">
        <v>44.5</v>
      </c>
      <c r="I69" s="243">
        <f t="shared" si="0"/>
        <v>74.166666666666671</v>
      </c>
      <c r="J69" s="241" t="s">
        <v>213</v>
      </c>
      <c r="K69" s="204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04"/>
    </row>
    <row r="70" spans="1:22" s="221" customFormat="1" ht="18.75">
      <c r="A70" s="240">
        <v>59</v>
      </c>
      <c r="B70" s="241" t="s">
        <v>62</v>
      </c>
      <c r="C70" s="241" t="s">
        <v>284</v>
      </c>
      <c r="D70" s="241" t="s">
        <v>277</v>
      </c>
      <c r="E70" s="241" t="s">
        <v>284</v>
      </c>
      <c r="F70" s="239" t="s">
        <v>162</v>
      </c>
      <c r="G70" s="241">
        <v>9</v>
      </c>
      <c r="H70" s="241">
        <v>44</v>
      </c>
      <c r="I70" s="243">
        <f t="shared" si="0"/>
        <v>73.333333333333329</v>
      </c>
      <c r="J70" s="241" t="s">
        <v>213</v>
      </c>
      <c r="K70" s="204"/>
      <c r="L70" s="204"/>
      <c r="M70" s="204"/>
      <c r="N70" s="204"/>
      <c r="O70" s="204"/>
      <c r="P70" s="204"/>
      <c r="Q70" s="204"/>
      <c r="R70" s="204"/>
      <c r="S70" s="204"/>
      <c r="T70" s="204"/>
      <c r="U70" s="204"/>
      <c r="V70" s="204"/>
    </row>
    <row r="71" spans="1:22" s="221" customFormat="1" ht="18.75">
      <c r="A71" s="240">
        <v>60</v>
      </c>
      <c r="B71" s="241" t="s">
        <v>62</v>
      </c>
      <c r="C71" s="214" t="s">
        <v>274</v>
      </c>
      <c r="D71" s="214" t="s">
        <v>247</v>
      </c>
      <c r="E71" s="214" t="s">
        <v>247</v>
      </c>
      <c r="F71" s="213" t="s">
        <v>186</v>
      </c>
      <c r="G71" s="241">
        <v>9</v>
      </c>
      <c r="H71" s="229">
        <v>44</v>
      </c>
      <c r="I71" s="243">
        <f t="shared" si="0"/>
        <v>73.333333333333329</v>
      </c>
      <c r="J71" s="241" t="s">
        <v>213</v>
      </c>
      <c r="K71" s="204"/>
      <c r="L71" s="204"/>
      <c r="M71" s="204"/>
      <c r="N71" s="204"/>
      <c r="O71" s="204"/>
      <c r="P71" s="204"/>
      <c r="Q71" s="204"/>
      <c r="R71" s="204"/>
      <c r="S71" s="204"/>
      <c r="T71" s="204"/>
      <c r="U71" s="204"/>
      <c r="V71" s="204"/>
    </row>
    <row r="72" spans="1:22" s="221" customFormat="1" ht="18.75">
      <c r="A72" s="240">
        <v>61</v>
      </c>
      <c r="B72" s="241" t="s">
        <v>62</v>
      </c>
      <c r="C72" s="241" t="s">
        <v>290</v>
      </c>
      <c r="D72" s="241" t="s">
        <v>281</v>
      </c>
      <c r="E72" s="241" t="s">
        <v>293</v>
      </c>
      <c r="F72" s="239" t="s">
        <v>266</v>
      </c>
      <c r="G72" s="241">
        <v>9</v>
      </c>
      <c r="H72" s="241">
        <v>44</v>
      </c>
      <c r="I72" s="243">
        <f t="shared" si="0"/>
        <v>73.333333333333329</v>
      </c>
      <c r="J72" s="241" t="s">
        <v>213</v>
      </c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</row>
    <row r="73" spans="1:22" s="221" customFormat="1" ht="18.75">
      <c r="A73" s="240">
        <v>62</v>
      </c>
      <c r="B73" s="241" t="s">
        <v>62</v>
      </c>
      <c r="C73" s="241" t="s">
        <v>292</v>
      </c>
      <c r="D73" s="241" t="s">
        <v>271</v>
      </c>
      <c r="E73" s="241" t="s">
        <v>281</v>
      </c>
      <c r="F73" s="239" t="s">
        <v>154</v>
      </c>
      <c r="G73" s="241">
        <v>9</v>
      </c>
      <c r="H73" s="241">
        <v>43.75</v>
      </c>
      <c r="I73" s="243">
        <f t="shared" si="0"/>
        <v>72.916666666666671</v>
      </c>
      <c r="J73" s="241" t="s">
        <v>213</v>
      </c>
      <c r="K73" s="204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</row>
    <row r="74" spans="1:22" s="221" customFormat="1" ht="18.75">
      <c r="A74" s="240">
        <v>63</v>
      </c>
      <c r="B74" s="241" t="s">
        <v>62</v>
      </c>
      <c r="C74" s="223" t="s">
        <v>247</v>
      </c>
      <c r="D74" s="214" t="s">
        <v>247</v>
      </c>
      <c r="E74" s="223" t="s">
        <v>247</v>
      </c>
      <c r="F74" s="222" t="s">
        <v>68</v>
      </c>
      <c r="G74" s="241">
        <v>9</v>
      </c>
      <c r="H74" s="224">
        <v>43.5</v>
      </c>
      <c r="I74" s="243">
        <f t="shared" si="0"/>
        <v>72.5</v>
      </c>
      <c r="J74" s="241" t="s">
        <v>213</v>
      </c>
      <c r="K74" s="204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04"/>
    </row>
    <row r="75" spans="1:22" s="221" customFormat="1" ht="18.75">
      <c r="A75" s="240">
        <v>64</v>
      </c>
      <c r="B75" s="241" t="s">
        <v>62</v>
      </c>
      <c r="C75" s="241" t="s">
        <v>283</v>
      </c>
      <c r="D75" s="241" t="s">
        <v>273</v>
      </c>
      <c r="E75" s="241" t="s">
        <v>278</v>
      </c>
      <c r="F75" s="239" t="s">
        <v>14</v>
      </c>
      <c r="G75" s="241">
        <v>9</v>
      </c>
      <c r="H75" s="241">
        <v>43.5</v>
      </c>
      <c r="I75" s="243">
        <f t="shared" si="0"/>
        <v>72.5</v>
      </c>
      <c r="J75" s="241" t="s">
        <v>213</v>
      </c>
      <c r="K75" s="204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</row>
    <row r="76" spans="1:22" s="221" customFormat="1" ht="18.75">
      <c r="A76" s="240">
        <v>65</v>
      </c>
      <c r="B76" s="241" t="s">
        <v>62</v>
      </c>
      <c r="C76" s="241" t="s">
        <v>281</v>
      </c>
      <c r="D76" s="241" t="s">
        <v>277</v>
      </c>
      <c r="E76" s="241" t="s">
        <v>275</v>
      </c>
      <c r="F76" s="239" t="s">
        <v>96</v>
      </c>
      <c r="G76" s="241">
        <v>9</v>
      </c>
      <c r="H76" s="241">
        <v>43.5</v>
      </c>
      <c r="I76" s="243">
        <f t="shared" ref="I76:I139" si="1">$H76*100/60</f>
        <v>72.5</v>
      </c>
      <c r="J76" s="241" t="s">
        <v>213</v>
      </c>
      <c r="K76" s="204"/>
      <c r="L76" s="204"/>
      <c r="M76" s="204"/>
      <c r="N76" s="204"/>
      <c r="O76" s="204"/>
      <c r="P76" s="204"/>
      <c r="Q76" s="204"/>
      <c r="R76" s="204"/>
      <c r="S76" s="204"/>
      <c r="T76" s="204"/>
      <c r="U76" s="204"/>
      <c r="V76" s="204"/>
    </row>
    <row r="77" spans="1:22" s="221" customFormat="1" ht="18.75">
      <c r="A77" s="240">
        <v>66</v>
      </c>
      <c r="B77" s="241" t="s">
        <v>62</v>
      </c>
      <c r="C77" s="241" t="s">
        <v>277</v>
      </c>
      <c r="D77" s="241" t="s">
        <v>290</v>
      </c>
      <c r="E77" s="241" t="s">
        <v>247</v>
      </c>
      <c r="F77" s="239" t="s">
        <v>122</v>
      </c>
      <c r="G77" s="241">
        <v>9</v>
      </c>
      <c r="H77" s="241">
        <v>43</v>
      </c>
      <c r="I77" s="243">
        <f t="shared" si="1"/>
        <v>71.666666666666671</v>
      </c>
      <c r="J77" s="241" t="s">
        <v>213</v>
      </c>
      <c r="K77" s="204"/>
      <c r="L77" s="204"/>
      <c r="M77" s="204"/>
      <c r="N77" s="204"/>
      <c r="O77" s="204"/>
      <c r="P77" s="204"/>
      <c r="Q77" s="204"/>
      <c r="R77" s="204"/>
      <c r="S77" s="204"/>
      <c r="T77" s="204"/>
      <c r="U77" s="204"/>
      <c r="V77" s="204"/>
    </row>
    <row r="78" spans="1:22" s="221" customFormat="1" ht="18.75">
      <c r="A78" s="240">
        <v>67</v>
      </c>
      <c r="B78" s="241" t="s">
        <v>62</v>
      </c>
      <c r="C78" s="223" t="s">
        <v>278</v>
      </c>
      <c r="D78" s="214" t="s">
        <v>281</v>
      </c>
      <c r="E78" s="214" t="s">
        <v>277</v>
      </c>
      <c r="F78" s="222" t="s">
        <v>162</v>
      </c>
      <c r="G78" s="241">
        <v>9</v>
      </c>
      <c r="H78" s="224">
        <v>43</v>
      </c>
      <c r="I78" s="243">
        <f t="shared" si="1"/>
        <v>71.666666666666671</v>
      </c>
      <c r="J78" s="241" t="s">
        <v>213</v>
      </c>
      <c r="K78" s="204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04"/>
    </row>
    <row r="79" spans="1:22" s="221" customFormat="1" ht="18.75">
      <c r="A79" s="240">
        <v>68</v>
      </c>
      <c r="B79" s="241" t="s">
        <v>62</v>
      </c>
      <c r="C79" s="214" t="s">
        <v>281</v>
      </c>
      <c r="D79" s="214" t="s">
        <v>278</v>
      </c>
      <c r="E79" s="214" t="s">
        <v>288</v>
      </c>
      <c r="F79" s="213" t="s">
        <v>154</v>
      </c>
      <c r="G79" s="241">
        <v>9</v>
      </c>
      <c r="H79" s="229">
        <v>43</v>
      </c>
      <c r="I79" s="243">
        <f t="shared" si="1"/>
        <v>71.666666666666671</v>
      </c>
      <c r="J79" s="241" t="s">
        <v>213</v>
      </c>
      <c r="K79" s="204"/>
      <c r="L79" s="204"/>
      <c r="M79" s="204"/>
      <c r="N79" s="204"/>
      <c r="O79" s="204"/>
      <c r="P79" s="204"/>
      <c r="Q79" s="204"/>
      <c r="R79" s="204"/>
      <c r="S79" s="204"/>
      <c r="T79" s="204"/>
      <c r="U79" s="204"/>
      <c r="V79" s="204"/>
    </row>
    <row r="80" spans="1:22" s="221" customFormat="1" ht="18.75">
      <c r="A80" s="240">
        <v>69</v>
      </c>
      <c r="B80" s="241" t="s">
        <v>62</v>
      </c>
      <c r="C80" s="241" t="s">
        <v>284</v>
      </c>
      <c r="D80" s="241" t="s">
        <v>247</v>
      </c>
      <c r="E80" s="241" t="s">
        <v>280</v>
      </c>
      <c r="F80" s="239" t="s">
        <v>14</v>
      </c>
      <c r="G80" s="241">
        <v>9</v>
      </c>
      <c r="H80" s="241">
        <v>42.5</v>
      </c>
      <c r="I80" s="243">
        <f t="shared" si="1"/>
        <v>70.833333333333329</v>
      </c>
      <c r="J80" s="241" t="s">
        <v>213</v>
      </c>
      <c r="K80" s="204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</row>
    <row r="81" spans="1:22" s="221" customFormat="1" ht="18.75">
      <c r="A81" s="240">
        <v>70</v>
      </c>
      <c r="B81" s="241" t="s">
        <v>62</v>
      </c>
      <c r="C81" s="241" t="s">
        <v>273</v>
      </c>
      <c r="D81" s="241" t="s">
        <v>283</v>
      </c>
      <c r="E81" s="241" t="s">
        <v>247</v>
      </c>
      <c r="F81" s="239" t="s">
        <v>133</v>
      </c>
      <c r="G81" s="241">
        <v>9</v>
      </c>
      <c r="H81" s="241">
        <v>42.5</v>
      </c>
      <c r="I81" s="243">
        <f t="shared" si="1"/>
        <v>70.833333333333329</v>
      </c>
      <c r="J81" s="241" t="s">
        <v>213</v>
      </c>
      <c r="K81" s="204"/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04"/>
    </row>
    <row r="82" spans="1:22" s="221" customFormat="1" ht="18.75">
      <c r="A82" s="240">
        <v>71</v>
      </c>
      <c r="B82" s="241" t="s">
        <v>62</v>
      </c>
      <c r="C82" s="223" t="s">
        <v>279</v>
      </c>
      <c r="D82" s="223" t="s">
        <v>247</v>
      </c>
      <c r="E82" s="223" t="s">
        <v>279</v>
      </c>
      <c r="F82" s="222" t="s">
        <v>178</v>
      </c>
      <c r="G82" s="241">
        <v>9</v>
      </c>
      <c r="H82" s="224">
        <v>42.5</v>
      </c>
      <c r="I82" s="243">
        <f t="shared" si="1"/>
        <v>70.833333333333329</v>
      </c>
      <c r="J82" s="241" t="s">
        <v>213</v>
      </c>
      <c r="K82" s="204"/>
      <c r="L82" s="204"/>
      <c r="M82" s="204"/>
      <c r="N82" s="204"/>
      <c r="O82" s="204"/>
      <c r="P82" s="204"/>
      <c r="Q82" s="204"/>
      <c r="R82" s="204"/>
      <c r="S82" s="204"/>
      <c r="T82" s="204"/>
      <c r="U82" s="204"/>
      <c r="V82" s="204"/>
    </row>
    <row r="83" spans="1:22" s="221" customFormat="1" ht="18.75">
      <c r="A83" s="240">
        <v>72</v>
      </c>
      <c r="B83" s="241" t="s">
        <v>62</v>
      </c>
      <c r="C83" s="241" t="s">
        <v>283</v>
      </c>
      <c r="D83" s="241" t="s">
        <v>274</v>
      </c>
      <c r="E83" s="241" t="s">
        <v>281</v>
      </c>
      <c r="F83" s="239" t="s">
        <v>141</v>
      </c>
      <c r="G83" s="241">
        <v>9</v>
      </c>
      <c r="H83" s="241">
        <v>42.5</v>
      </c>
      <c r="I83" s="243">
        <f t="shared" si="1"/>
        <v>70.833333333333329</v>
      </c>
      <c r="J83" s="241" t="s">
        <v>213</v>
      </c>
      <c r="K83" s="204"/>
      <c r="L83" s="204"/>
      <c r="M83" s="204"/>
      <c r="N83" s="204"/>
      <c r="O83" s="204"/>
      <c r="P83" s="204"/>
      <c r="Q83" s="204"/>
      <c r="R83" s="204"/>
      <c r="S83" s="204"/>
      <c r="T83" s="204"/>
      <c r="U83" s="204"/>
      <c r="V83" s="204"/>
    </row>
    <row r="84" spans="1:22" s="221" customFormat="1" ht="18.75">
      <c r="A84" s="240">
        <v>73</v>
      </c>
      <c r="B84" s="241" t="s">
        <v>62</v>
      </c>
      <c r="C84" s="241" t="s">
        <v>281</v>
      </c>
      <c r="D84" s="241" t="s">
        <v>276</v>
      </c>
      <c r="E84" s="241" t="s">
        <v>283</v>
      </c>
      <c r="F84" s="239" t="s">
        <v>263</v>
      </c>
      <c r="G84" s="241">
        <v>9</v>
      </c>
      <c r="H84" s="241">
        <v>42.5</v>
      </c>
      <c r="I84" s="243">
        <f t="shared" si="1"/>
        <v>70.833333333333329</v>
      </c>
      <c r="J84" s="241" t="s">
        <v>213</v>
      </c>
      <c r="K84" s="204"/>
      <c r="L84" s="204"/>
      <c r="M84" s="204"/>
      <c r="N84" s="204"/>
      <c r="O84" s="204"/>
      <c r="P84" s="204"/>
      <c r="Q84" s="204"/>
      <c r="R84" s="204"/>
      <c r="S84" s="204"/>
      <c r="T84" s="204"/>
      <c r="U84" s="204"/>
      <c r="V84" s="204"/>
    </row>
    <row r="85" spans="1:22" s="221" customFormat="1" ht="18.75">
      <c r="A85" s="240">
        <v>74</v>
      </c>
      <c r="B85" s="241" t="s">
        <v>62</v>
      </c>
      <c r="C85" s="223" t="s">
        <v>274</v>
      </c>
      <c r="D85" s="223" t="s">
        <v>286</v>
      </c>
      <c r="E85" s="223" t="s">
        <v>275</v>
      </c>
      <c r="F85" s="222" t="s">
        <v>17</v>
      </c>
      <c r="G85" s="241">
        <v>9</v>
      </c>
      <c r="H85" s="224">
        <v>42.25</v>
      </c>
      <c r="I85" s="243">
        <f t="shared" si="1"/>
        <v>70.416666666666671</v>
      </c>
      <c r="J85" s="241" t="s">
        <v>213</v>
      </c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</row>
    <row r="86" spans="1:22" s="221" customFormat="1" ht="18.75">
      <c r="A86" s="240">
        <v>75</v>
      </c>
      <c r="B86" s="241" t="s">
        <v>62</v>
      </c>
      <c r="C86" s="223" t="s">
        <v>276</v>
      </c>
      <c r="D86" s="223" t="s">
        <v>290</v>
      </c>
      <c r="E86" s="223" t="s">
        <v>281</v>
      </c>
      <c r="F86" s="222" t="s">
        <v>42</v>
      </c>
      <c r="G86" s="241">
        <v>9</v>
      </c>
      <c r="H86" s="229">
        <v>42</v>
      </c>
      <c r="I86" s="243">
        <f t="shared" si="1"/>
        <v>70</v>
      </c>
      <c r="J86" s="241" t="s">
        <v>213</v>
      </c>
      <c r="K86" s="204"/>
      <c r="L86" s="204"/>
      <c r="M86" s="204"/>
      <c r="N86" s="204"/>
      <c r="O86" s="204"/>
      <c r="P86" s="204"/>
      <c r="Q86" s="204"/>
      <c r="R86" s="204"/>
      <c r="S86" s="204"/>
      <c r="T86" s="204"/>
      <c r="U86" s="204"/>
      <c r="V86" s="204"/>
    </row>
    <row r="87" spans="1:22" s="221" customFormat="1" ht="18.75">
      <c r="A87" s="240">
        <v>76</v>
      </c>
      <c r="B87" s="241" t="s">
        <v>62</v>
      </c>
      <c r="C87" s="223" t="s">
        <v>279</v>
      </c>
      <c r="D87" s="223" t="s">
        <v>247</v>
      </c>
      <c r="E87" s="223" t="s">
        <v>247</v>
      </c>
      <c r="F87" s="222" t="s">
        <v>52</v>
      </c>
      <c r="G87" s="241">
        <v>9</v>
      </c>
      <c r="H87" s="224">
        <v>41.5</v>
      </c>
      <c r="I87" s="243">
        <f t="shared" si="1"/>
        <v>69.166666666666671</v>
      </c>
      <c r="J87" s="241" t="s">
        <v>213</v>
      </c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</row>
    <row r="88" spans="1:22" s="221" customFormat="1" ht="18.75">
      <c r="A88" s="240">
        <v>77</v>
      </c>
      <c r="B88" s="241" t="s">
        <v>62</v>
      </c>
      <c r="C88" s="206" t="s">
        <v>279</v>
      </c>
      <c r="D88" s="206" t="s">
        <v>289</v>
      </c>
      <c r="E88" s="206" t="s">
        <v>275</v>
      </c>
      <c r="F88" s="205" t="s">
        <v>154</v>
      </c>
      <c r="G88" s="241">
        <v>9</v>
      </c>
      <c r="H88" s="209">
        <v>41.5</v>
      </c>
      <c r="I88" s="243">
        <f t="shared" si="1"/>
        <v>69.166666666666671</v>
      </c>
      <c r="J88" s="241" t="s">
        <v>213</v>
      </c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</row>
    <row r="89" spans="1:22" s="221" customFormat="1" ht="18.75">
      <c r="A89" s="240">
        <v>78</v>
      </c>
      <c r="B89" s="241" t="s">
        <v>62</v>
      </c>
      <c r="C89" s="223" t="s">
        <v>276</v>
      </c>
      <c r="D89" s="223" t="s">
        <v>247</v>
      </c>
      <c r="E89" s="223" t="s">
        <v>275</v>
      </c>
      <c r="F89" s="222" t="s">
        <v>63</v>
      </c>
      <c r="G89" s="241">
        <v>9</v>
      </c>
      <c r="H89" s="224">
        <v>41.5</v>
      </c>
      <c r="I89" s="243">
        <f t="shared" si="1"/>
        <v>69.166666666666671</v>
      </c>
      <c r="J89" s="241" t="s">
        <v>213</v>
      </c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</row>
    <row r="90" spans="1:22" s="221" customFormat="1" ht="18.75">
      <c r="A90" s="240">
        <v>79</v>
      </c>
      <c r="B90" s="241" t="s">
        <v>62</v>
      </c>
      <c r="C90" s="206" t="s">
        <v>272</v>
      </c>
      <c r="D90" s="206" t="s">
        <v>279</v>
      </c>
      <c r="E90" s="206" t="s">
        <v>279</v>
      </c>
      <c r="F90" s="252" t="s">
        <v>172</v>
      </c>
      <c r="G90" s="241">
        <v>9</v>
      </c>
      <c r="H90" s="206">
        <v>41</v>
      </c>
      <c r="I90" s="243">
        <f t="shared" si="1"/>
        <v>68.333333333333329</v>
      </c>
      <c r="J90" s="241" t="s">
        <v>213</v>
      </c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</row>
    <row r="91" spans="1:22" s="221" customFormat="1" ht="18.75">
      <c r="A91" s="240">
        <v>80</v>
      </c>
      <c r="B91" s="241" t="s">
        <v>62</v>
      </c>
      <c r="C91" s="241" t="s">
        <v>272</v>
      </c>
      <c r="D91" s="241" t="s">
        <v>274</v>
      </c>
      <c r="E91" s="241" t="s">
        <v>247</v>
      </c>
      <c r="F91" s="239" t="s">
        <v>23</v>
      </c>
      <c r="G91" s="241">
        <v>9</v>
      </c>
      <c r="H91" s="241">
        <v>41</v>
      </c>
      <c r="I91" s="243">
        <f t="shared" si="1"/>
        <v>68.333333333333329</v>
      </c>
      <c r="J91" s="241" t="s">
        <v>213</v>
      </c>
      <c r="K91" s="204"/>
      <c r="L91" s="204"/>
      <c r="M91" s="204"/>
      <c r="N91" s="204"/>
      <c r="O91" s="204"/>
      <c r="P91" s="204"/>
      <c r="Q91" s="204"/>
      <c r="R91" s="204"/>
      <c r="S91" s="204"/>
      <c r="T91" s="204"/>
      <c r="U91" s="204"/>
      <c r="V91" s="204"/>
    </row>
    <row r="92" spans="1:22" s="221" customFormat="1" ht="18.75">
      <c r="A92" s="240">
        <v>81</v>
      </c>
      <c r="B92" s="241" t="s">
        <v>62</v>
      </c>
      <c r="C92" s="223" t="s">
        <v>282</v>
      </c>
      <c r="D92" s="223" t="s">
        <v>282</v>
      </c>
      <c r="E92" s="223" t="s">
        <v>281</v>
      </c>
      <c r="F92" s="222" t="s">
        <v>0</v>
      </c>
      <c r="G92" s="241">
        <v>9</v>
      </c>
      <c r="H92" s="224">
        <v>41</v>
      </c>
      <c r="I92" s="243">
        <f t="shared" si="1"/>
        <v>68.333333333333329</v>
      </c>
      <c r="J92" s="241" t="s">
        <v>213</v>
      </c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</row>
    <row r="93" spans="1:22" s="221" customFormat="1" ht="18.75">
      <c r="A93" s="240">
        <v>82</v>
      </c>
      <c r="B93" s="241" t="s">
        <v>62</v>
      </c>
      <c r="C93" s="241" t="s">
        <v>271</v>
      </c>
      <c r="D93" s="241" t="s">
        <v>274</v>
      </c>
      <c r="E93" s="241" t="s">
        <v>247</v>
      </c>
      <c r="F93" s="239" t="s">
        <v>162</v>
      </c>
      <c r="G93" s="241">
        <v>9</v>
      </c>
      <c r="H93" s="241">
        <v>41</v>
      </c>
      <c r="I93" s="243">
        <f t="shared" si="1"/>
        <v>68.333333333333329</v>
      </c>
      <c r="J93" s="241" t="s">
        <v>213</v>
      </c>
      <c r="K93" s="204"/>
      <c r="L93" s="204"/>
      <c r="M93" s="204"/>
      <c r="N93" s="204"/>
      <c r="O93" s="204"/>
      <c r="P93" s="204"/>
      <c r="Q93" s="204"/>
      <c r="R93" s="204"/>
      <c r="S93" s="204"/>
      <c r="T93" s="204"/>
      <c r="U93" s="204"/>
      <c r="V93" s="204"/>
    </row>
    <row r="94" spans="1:22" s="221" customFormat="1" ht="18.75">
      <c r="A94" s="240">
        <v>83</v>
      </c>
      <c r="B94" s="241" t="s">
        <v>62</v>
      </c>
      <c r="C94" s="214" t="s">
        <v>288</v>
      </c>
      <c r="D94" s="214" t="s">
        <v>283</v>
      </c>
      <c r="E94" s="214" t="s">
        <v>247</v>
      </c>
      <c r="F94" s="213" t="s">
        <v>6</v>
      </c>
      <c r="G94" s="241">
        <v>9</v>
      </c>
      <c r="H94" s="229">
        <v>41</v>
      </c>
      <c r="I94" s="243">
        <f t="shared" si="1"/>
        <v>68.333333333333329</v>
      </c>
      <c r="J94" s="241" t="s">
        <v>213</v>
      </c>
      <c r="K94" s="204"/>
      <c r="L94" s="204"/>
      <c r="M94" s="204"/>
      <c r="N94" s="204"/>
      <c r="O94" s="204"/>
      <c r="P94" s="204"/>
      <c r="Q94" s="204"/>
      <c r="R94" s="204"/>
      <c r="S94" s="204"/>
      <c r="T94" s="204"/>
      <c r="U94" s="204"/>
      <c r="V94" s="204"/>
    </row>
    <row r="95" spans="1:22" s="221" customFormat="1" ht="18.75">
      <c r="A95" s="240">
        <v>84</v>
      </c>
      <c r="B95" s="241" t="s">
        <v>62</v>
      </c>
      <c r="C95" s="223" t="s">
        <v>292</v>
      </c>
      <c r="D95" s="223" t="s">
        <v>277</v>
      </c>
      <c r="E95" s="223" t="s">
        <v>281</v>
      </c>
      <c r="F95" s="222" t="s">
        <v>6</v>
      </c>
      <c r="G95" s="241">
        <v>9</v>
      </c>
      <c r="H95" s="224">
        <v>41</v>
      </c>
      <c r="I95" s="243">
        <f t="shared" si="1"/>
        <v>68.333333333333329</v>
      </c>
      <c r="J95" s="241" t="s">
        <v>213</v>
      </c>
      <c r="K95" s="204"/>
      <c r="L95" s="204"/>
      <c r="M95" s="204"/>
      <c r="N95" s="204"/>
      <c r="O95" s="204"/>
      <c r="P95" s="204"/>
      <c r="Q95" s="204"/>
      <c r="R95" s="204"/>
      <c r="S95" s="204"/>
      <c r="T95" s="204"/>
      <c r="U95" s="204"/>
      <c r="V95" s="204"/>
    </row>
    <row r="96" spans="1:22" s="221" customFormat="1" ht="18.75">
      <c r="A96" s="240">
        <v>85</v>
      </c>
      <c r="B96" s="241" t="s">
        <v>62</v>
      </c>
      <c r="C96" s="241" t="s">
        <v>270</v>
      </c>
      <c r="D96" s="241" t="s">
        <v>247</v>
      </c>
      <c r="E96" s="241" t="s">
        <v>247</v>
      </c>
      <c r="F96" s="239" t="s">
        <v>68</v>
      </c>
      <c r="G96" s="241">
        <v>9</v>
      </c>
      <c r="H96" s="241">
        <v>40.5</v>
      </c>
      <c r="I96" s="243">
        <f t="shared" si="1"/>
        <v>67.5</v>
      </c>
      <c r="J96" s="241" t="s">
        <v>213</v>
      </c>
      <c r="K96" s="204"/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04"/>
    </row>
    <row r="97" spans="1:22" s="221" customFormat="1" ht="18.75">
      <c r="A97" s="240">
        <v>86</v>
      </c>
      <c r="B97" s="241" t="s">
        <v>62</v>
      </c>
      <c r="C97" s="214" t="s">
        <v>277</v>
      </c>
      <c r="D97" s="223" t="s">
        <v>247</v>
      </c>
      <c r="E97" s="223" t="s">
        <v>292</v>
      </c>
      <c r="F97" s="222" t="s">
        <v>105</v>
      </c>
      <c r="G97" s="241">
        <v>9</v>
      </c>
      <c r="H97" s="224">
        <v>40</v>
      </c>
      <c r="I97" s="243">
        <f t="shared" si="1"/>
        <v>66.666666666666671</v>
      </c>
      <c r="J97" s="241" t="s">
        <v>213</v>
      </c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</row>
    <row r="98" spans="1:22" s="221" customFormat="1" ht="18.75">
      <c r="A98" s="240">
        <v>87</v>
      </c>
      <c r="B98" s="241" t="s">
        <v>62</v>
      </c>
      <c r="C98" s="223" t="s">
        <v>281</v>
      </c>
      <c r="D98" s="223" t="s">
        <v>281</v>
      </c>
      <c r="E98" s="223" t="s">
        <v>290</v>
      </c>
      <c r="F98" s="222" t="s">
        <v>97</v>
      </c>
      <c r="G98" s="241">
        <v>9</v>
      </c>
      <c r="H98" s="224">
        <v>40</v>
      </c>
      <c r="I98" s="243">
        <f t="shared" si="1"/>
        <v>66.666666666666671</v>
      </c>
      <c r="J98" s="241" t="s">
        <v>213</v>
      </c>
      <c r="K98" s="204"/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04"/>
    </row>
    <row r="99" spans="1:22" s="221" customFormat="1" ht="18.75">
      <c r="A99" s="240">
        <v>88</v>
      </c>
      <c r="B99" s="241" t="s">
        <v>62</v>
      </c>
      <c r="C99" s="241" t="s">
        <v>277</v>
      </c>
      <c r="D99" s="241" t="s">
        <v>247</v>
      </c>
      <c r="E99" s="241" t="s">
        <v>274</v>
      </c>
      <c r="F99" s="239" t="s">
        <v>54</v>
      </c>
      <c r="G99" s="241">
        <v>9</v>
      </c>
      <c r="H99" s="241">
        <v>39.25</v>
      </c>
      <c r="I99" s="243">
        <f t="shared" si="1"/>
        <v>65.416666666666671</v>
      </c>
      <c r="J99" s="241" t="s">
        <v>213</v>
      </c>
      <c r="K99" s="204"/>
      <c r="L99" s="204"/>
      <c r="M99" s="204"/>
      <c r="N99" s="204"/>
      <c r="O99" s="204"/>
      <c r="P99" s="204"/>
      <c r="Q99" s="204"/>
      <c r="R99" s="204"/>
      <c r="S99" s="204"/>
      <c r="T99" s="204"/>
      <c r="U99" s="204"/>
      <c r="V99" s="204"/>
    </row>
    <row r="100" spans="1:22" s="221" customFormat="1" ht="18.75">
      <c r="A100" s="240">
        <v>89</v>
      </c>
      <c r="B100" s="241" t="s">
        <v>62</v>
      </c>
      <c r="C100" s="241" t="s">
        <v>277</v>
      </c>
      <c r="D100" s="241" t="s">
        <v>279</v>
      </c>
      <c r="E100" s="241" t="s">
        <v>275</v>
      </c>
      <c r="F100" s="239" t="s">
        <v>130</v>
      </c>
      <c r="G100" s="241">
        <v>9</v>
      </c>
      <c r="H100" s="241">
        <v>39</v>
      </c>
      <c r="I100" s="243">
        <f t="shared" si="1"/>
        <v>65</v>
      </c>
      <c r="J100" s="241" t="s">
        <v>213</v>
      </c>
      <c r="K100" s="204"/>
      <c r="L100" s="204"/>
      <c r="M100" s="204"/>
      <c r="N100" s="204"/>
      <c r="O100" s="204"/>
      <c r="P100" s="204"/>
      <c r="Q100" s="204"/>
      <c r="R100" s="204"/>
      <c r="S100" s="204"/>
      <c r="T100" s="204"/>
      <c r="U100" s="204"/>
      <c r="V100" s="204"/>
    </row>
    <row r="101" spans="1:22" s="221" customFormat="1" ht="18.75">
      <c r="A101" s="240">
        <v>90</v>
      </c>
      <c r="B101" s="241" t="s">
        <v>62</v>
      </c>
      <c r="C101" s="263" t="s">
        <v>271</v>
      </c>
      <c r="D101" s="263" t="s">
        <v>273</v>
      </c>
      <c r="E101" s="263" t="s">
        <v>274</v>
      </c>
      <c r="F101" s="226" t="s">
        <v>151</v>
      </c>
      <c r="G101" s="241">
        <v>9</v>
      </c>
      <c r="H101" s="228">
        <v>39</v>
      </c>
      <c r="I101" s="243">
        <f t="shared" si="1"/>
        <v>65</v>
      </c>
      <c r="J101" s="241" t="s">
        <v>213</v>
      </c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</row>
    <row r="102" spans="1:22" s="221" customFormat="1" ht="18.75">
      <c r="A102" s="240">
        <v>91</v>
      </c>
      <c r="B102" s="241" t="s">
        <v>62</v>
      </c>
      <c r="C102" s="263" t="s">
        <v>301</v>
      </c>
      <c r="D102" s="263" t="s">
        <v>277</v>
      </c>
      <c r="E102" s="263" t="s">
        <v>273</v>
      </c>
      <c r="F102" s="210" t="s">
        <v>165</v>
      </c>
      <c r="G102" s="241">
        <v>9</v>
      </c>
      <c r="H102" s="211">
        <v>39</v>
      </c>
      <c r="I102" s="243">
        <f t="shared" si="1"/>
        <v>65</v>
      </c>
      <c r="J102" s="241" t="s">
        <v>213</v>
      </c>
      <c r="K102" s="204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04"/>
    </row>
    <row r="103" spans="1:22" s="221" customFormat="1" ht="18.75">
      <c r="A103" s="240">
        <v>92</v>
      </c>
      <c r="B103" s="241" t="s">
        <v>62</v>
      </c>
      <c r="C103" s="223" t="s">
        <v>291</v>
      </c>
      <c r="D103" s="223" t="s">
        <v>281</v>
      </c>
      <c r="E103" s="223" t="s">
        <v>290</v>
      </c>
      <c r="F103" s="222" t="s">
        <v>10</v>
      </c>
      <c r="G103" s="241">
        <v>9</v>
      </c>
      <c r="H103" s="224">
        <v>38.75</v>
      </c>
      <c r="I103" s="243">
        <f t="shared" si="1"/>
        <v>64.583333333333329</v>
      </c>
      <c r="J103" s="241" t="s">
        <v>213</v>
      </c>
      <c r="K103" s="204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</row>
    <row r="104" spans="1:22" s="221" customFormat="1" ht="18.75">
      <c r="A104" s="240">
        <v>93</v>
      </c>
      <c r="B104" s="241" t="s">
        <v>62</v>
      </c>
      <c r="C104" s="223" t="s">
        <v>281</v>
      </c>
      <c r="D104" s="223" t="s">
        <v>276</v>
      </c>
      <c r="E104" s="223" t="s">
        <v>247</v>
      </c>
      <c r="F104" s="222" t="s">
        <v>6</v>
      </c>
      <c r="G104" s="241">
        <v>9</v>
      </c>
      <c r="H104" s="224">
        <v>38.75</v>
      </c>
      <c r="I104" s="243">
        <f t="shared" si="1"/>
        <v>64.583333333333329</v>
      </c>
      <c r="J104" s="241" t="s">
        <v>213</v>
      </c>
      <c r="K104" s="204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04"/>
    </row>
    <row r="105" spans="1:22" s="221" customFormat="1" ht="18.75">
      <c r="A105" s="240">
        <v>94</v>
      </c>
      <c r="B105" s="241" t="s">
        <v>62</v>
      </c>
      <c r="C105" s="241" t="s">
        <v>287</v>
      </c>
      <c r="D105" s="241" t="s">
        <v>279</v>
      </c>
      <c r="E105" s="241" t="s">
        <v>277</v>
      </c>
      <c r="F105" s="239" t="s">
        <v>5</v>
      </c>
      <c r="G105" s="241">
        <v>9</v>
      </c>
      <c r="H105" s="241">
        <v>38.75</v>
      </c>
      <c r="I105" s="243">
        <f t="shared" si="1"/>
        <v>64.583333333333329</v>
      </c>
      <c r="J105" s="241" t="s">
        <v>213</v>
      </c>
      <c r="K105" s="204"/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04"/>
    </row>
    <row r="106" spans="1:22" s="221" customFormat="1" ht="18.75">
      <c r="A106" s="240">
        <v>95</v>
      </c>
      <c r="B106" s="241" t="s">
        <v>62</v>
      </c>
      <c r="C106" s="241" t="s">
        <v>288</v>
      </c>
      <c r="D106" s="241" t="s">
        <v>274</v>
      </c>
      <c r="E106" s="241" t="s">
        <v>274</v>
      </c>
      <c r="F106" s="239" t="s">
        <v>177</v>
      </c>
      <c r="G106" s="241">
        <v>9</v>
      </c>
      <c r="H106" s="241">
        <v>38.75</v>
      </c>
      <c r="I106" s="243">
        <f t="shared" si="1"/>
        <v>64.583333333333329</v>
      </c>
      <c r="J106" s="241" t="s">
        <v>213</v>
      </c>
      <c r="K106" s="204"/>
      <c r="L106" s="204"/>
      <c r="M106" s="204"/>
      <c r="N106" s="204"/>
      <c r="O106" s="204"/>
      <c r="P106" s="204"/>
      <c r="Q106" s="204"/>
      <c r="R106" s="204"/>
      <c r="S106" s="204"/>
      <c r="T106" s="204"/>
      <c r="U106" s="204"/>
      <c r="V106" s="204"/>
    </row>
    <row r="107" spans="1:22" s="221" customFormat="1" ht="18.75">
      <c r="A107" s="240">
        <v>96</v>
      </c>
      <c r="B107" s="241" t="s">
        <v>62</v>
      </c>
      <c r="C107" s="241" t="s">
        <v>281</v>
      </c>
      <c r="D107" s="241" t="s">
        <v>275</v>
      </c>
      <c r="E107" s="241" t="s">
        <v>279</v>
      </c>
      <c r="F107" s="239" t="s">
        <v>2</v>
      </c>
      <c r="G107" s="241">
        <v>9</v>
      </c>
      <c r="H107" s="241">
        <v>38.5</v>
      </c>
      <c r="I107" s="243">
        <f t="shared" si="1"/>
        <v>64.166666666666671</v>
      </c>
      <c r="J107" s="241" t="s">
        <v>213</v>
      </c>
      <c r="K107" s="204"/>
      <c r="L107" s="204"/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</row>
    <row r="108" spans="1:22" s="221" customFormat="1" ht="18.75">
      <c r="A108" s="240">
        <v>97</v>
      </c>
      <c r="B108" s="241" t="s">
        <v>62</v>
      </c>
      <c r="C108" s="241" t="s">
        <v>247</v>
      </c>
      <c r="D108" s="241" t="s">
        <v>273</v>
      </c>
      <c r="E108" s="241" t="s">
        <v>247</v>
      </c>
      <c r="F108" s="239" t="s">
        <v>71</v>
      </c>
      <c r="G108" s="241">
        <v>9</v>
      </c>
      <c r="H108" s="241">
        <v>38.25</v>
      </c>
      <c r="I108" s="243">
        <f t="shared" si="1"/>
        <v>63.75</v>
      </c>
      <c r="J108" s="241" t="s">
        <v>213</v>
      </c>
      <c r="K108" s="204"/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04"/>
    </row>
    <row r="109" spans="1:22" s="221" customFormat="1" ht="18.75">
      <c r="A109" s="240">
        <v>98</v>
      </c>
      <c r="B109" s="241" t="s">
        <v>62</v>
      </c>
      <c r="C109" s="241" t="s">
        <v>279</v>
      </c>
      <c r="D109" s="241" t="s">
        <v>247</v>
      </c>
      <c r="E109" s="241" t="s">
        <v>277</v>
      </c>
      <c r="F109" s="239" t="s">
        <v>136</v>
      </c>
      <c r="G109" s="241">
        <v>9</v>
      </c>
      <c r="H109" s="241">
        <v>38.25</v>
      </c>
      <c r="I109" s="243">
        <f t="shared" si="1"/>
        <v>63.75</v>
      </c>
      <c r="J109" s="241" t="s">
        <v>213</v>
      </c>
      <c r="K109" s="204"/>
      <c r="L109" s="204"/>
      <c r="M109" s="204"/>
      <c r="N109" s="204"/>
      <c r="O109" s="204"/>
      <c r="P109" s="204"/>
      <c r="Q109" s="204"/>
      <c r="R109" s="204"/>
      <c r="S109" s="204"/>
      <c r="T109" s="204"/>
      <c r="U109" s="204"/>
      <c r="V109" s="204"/>
    </row>
    <row r="110" spans="1:22" s="221" customFormat="1" ht="18.75">
      <c r="A110" s="240">
        <v>99</v>
      </c>
      <c r="B110" s="241" t="s">
        <v>62</v>
      </c>
      <c r="C110" s="223" t="s">
        <v>281</v>
      </c>
      <c r="D110" s="223" t="s">
        <v>285</v>
      </c>
      <c r="E110" s="223" t="s">
        <v>275</v>
      </c>
      <c r="F110" s="222" t="s">
        <v>21</v>
      </c>
      <c r="G110" s="241">
        <v>9</v>
      </c>
      <c r="H110" s="224">
        <v>38</v>
      </c>
      <c r="I110" s="243">
        <f t="shared" si="1"/>
        <v>63.333333333333336</v>
      </c>
      <c r="J110" s="241" t="s">
        <v>213</v>
      </c>
      <c r="K110" s="204"/>
      <c r="L110" s="204"/>
      <c r="M110" s="204"/>
      <c r="N110" s="204"/>
      <c r="O110" s="204"/>
      <c r="P110" s="204"/>
      <c r="Q110" s="204"/>
      <c r="R110" s="204"/>
      <c r="S110" s="204"/>
      <c r="T110" s="204"/>
      <c r="U110" s="204"/>
      <c r="V110" s="204"/>
    </row>
    <row r="111" spans="1:22" s="221" customFormat="1" ht="18.75">
      <c r="A111" s="240">
        <v>100</v>
      </c>
      <c r="B111" s="241" t="s">
        <v>62</v>
      </c>
      <c r="C111" s="223" t="s">
        <v>272</v>
      </c>
      <c r="D111" s="223" t="s">
        <v>273</v>
      </c>
      <c r="E111" s="223" t="s">
        <v>276</v>
      </c>
      <c r="F111" s="222" t="s">
        <v>64</v>
      </c>
      <c r="G111" s="241">
        <v>9</v>
      </c>
      <c r="H111" s="224">
        <v>38</v>
      </c>
      <c r="I111" s="243">
        <f t="shared" si="1"/>
        <v>63.333333333333336</v>
      </c>
      <c r="J111" s="241" t="s">
        <v>213</v>
      </c>
      <c r="K111" s="204"/>
      <c r="L111" s="204"/>
      <c r="M111" s="204"/>
      <c r="N111" s="204"/>
      <c r="O111" s="204"/>
      <c r="P111" s="204"/>
      <c r="Q111" s="204"/>
      <c r="R111" s="204"/>
      <c r="S111" s="204"/>
      <c r="T111" s="204"/>
      <c r="U111" s="204"/>
      <c r="V111" s="204"/>
    </row>
    <row r="112" spans="1:22" s="221" customFormat="1" ht="18.75">
      <c r="A112" s="240">
        <v>101</v>
      </c>
      <c r="B112" s="241" t="s">
        <v>62</v>
      </c>
      <c r="C112" s="264" t="s">
        <v>287</v>
      </c>
      <c r="D112" s="214" t="s">
        <v>285</v>
      </c>
      <c r="E112" s="223" t="s">
        <v>277</v>
      </c>
      <c r="F112" s="222" t="s">
        <v>32</v>
      </c>
      <c r="G112" s="241">
        <v>9</v>
      </c>
      <c r="H112" s="231">
        <v>38</v>
      </c>
      <c r="I112" s="243">
        <f t="shared" si="1"/>
        <v>63.333333333333336</v>
      </c>
      <c r="J112" s="241" t="s">
        <v>213</v>
      </c>
      <c r="K112" s="204"/>
      <c r="L112" s="204"/>
      <c r="M112" s="204"/>
      <c r="N112" s="204"/>
      <c r="O112" s="204"/>
      <c r="P112" s="204"/>
      <c r="Q112" s="204"/>
      <c r="R112" s="204"/>
      <c r="S112" s="204"/>
      <c r="T112" s="204"/>
      <c r="U112" s="204"/>
      <c r="V112" s="204"/>
    </row>
    <row r="113" spans="1:22" s="221" customFormat="1" ht="18.75">
      <c r="A113" s="240">
        <v>102</v>
      </c>
      <c r="B113" s="241" t="s">
        <v>62</v>
      </c>
      <c r="C113" s="241" t="s">
        <v>279</v>
      </c>
      <c r="D113" s="241" t="s">
        <v>247</v>
      </c>
      <c r="E113" s="241" t="s">
        <v>275</v>
      </c>
      <c r="F113" s="239" t="s">
        <v>266</v>
      </c>
      <c r="G113" s="241">
        <v>9</v>
      </c>
      <c r="H113" s="241">
        <v>37.75</v>
      </c>
      <c r="I113" s="243">
        <f t="shared" si="1"/>
        <v>62.916666666666664</v>
      </c>
      <c r="J113" s="241" t="s">
        <v>213</v>
      </c>
      <c r="K113" s="204"/>
      <c r="L113" s="204"/>
      <c r="M113" s="204"/>
      <c r="N113" s="204"/>
      <c r="O113" s="204"/>
      <c r="P113" s="204"/>
      <c r="Q113" s="204"/>
      <c r="R113" s="204"/>
      <c r="S113" s="204"/>
      <c r="T113" s="204"/>
      <c r="U113" s="204"/>
      <c r="V113" s="204"/>
    </row>
    <row r="114" spans="1:22" s="221" customFormat="1" ht="18.75">
      <c r="A114" s="240">
        <v>103</v>
      </c>
      <c r="B114" s="241" t="s">
        <v>62</v>
      </c>
      <c r="C114" s="241" t="s">
        <v>277</v>
      </c>
      <c r="D114" s="241" t="s">
        <v>247</v>
      </c>
      <c r="E114" s="241" t="s">
        <v>271</v>
      </c>
      <c r="F114" s="239" t="s">
        <v>8</v>
      </c>
      <c r="G114" s="241">
        <v>9</v>
      </c>
      <c r="H114" s="241">
        <v>37.75</v>
      </c>
      <c r="I114" s="243">
        <f t="shared" si="1"/>
        <v>62.916666666666664</v>
      </c>
      <c r="J114" s="241" t="s">
        <v>213</v>
      </c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</row>
    <row r="115" spans="1:22" s="221" customFormat="1" ht="18.75">
      <c r="A115" s="240">
        <v>104</v>
      </c>
      <c r="B115" s="241" t="s">
        <v>62</v>
      </c>
      <c r="C115" s="241" t="s">
        <v>273</v>
      </c>
      <c r="D115" s="241" t="s">
        <v>290</v>
      </c>
      <c r="E115" s="241" t="s">
        <v>247</v>
      </c>
      <c r="F115" s="239" t="s">
        <v>224</v>
      </c>
      <c r="G115" s="241">
        <v>9</v>
      </c>
      <c r="H115" s="241">
        <v>37.5</v>
      </c>
      <c r="I115" s="243">
        <f t="shared" si="1"/>
        <v>62.5</v>
      </c>
      <c r="J115" s="241" t="s">
        <v>213</v>
      </c>
      <c r="K115" s="204"/>
      <c r="L115" s="204"/>
      <c r="M115" s="204"/>
      <c r="N115" s="204"/>
      <c r="O115" s="204"/>
      <c r="P115" s="204"/>
      <c r="Q115" s="204"/>
      <c r="R115" s="204"/>
      <c r="S115" s="204"/>
      <c r="T115" s="204"/>
      <c r="U115" s="204"/>
      <c r="V115" s="204"/>
    </row>
    <row r="116" spans="1:22" s="221" customFormat="1" ht="18.75">
      <c r="A116" s="240">
        <v>105</v>
      </c>
      <c r="B116" s="241" t="s">
        <v>62</v>
      </c>
      <c r="C116" s="241" t="s">
        <v>292</v>
      </c>
      <c r="D116" s="241" t="s">
        <v>281</v>
      </c>
      <c r="E116" s="241" t="s">
        <v>247</v>
      </c>
      <c r="F116" s="239" t="s">
        <v>133</v>
      </c>
      <c r="G116" s="241">
        <v>9</v>
      </c>
      <c r="H116" s="241">
        <v>37.5</v>
      </c>
      <c r="I116" s="243">
        <f t="shared" si="1"/>
        <v>62.5</v>
      </c>
      <c r="J116" s="241" t="s">
        <v>213</v>
      </c>
      <c r="K116" s="204"/>
      <c r="L116" s="204"/>
      <c r="M116" s="204"/>
      <c r="N116" s="204"/>
      <c r="O116" s="204"/>
      <c r="P116" s="204"/>
      <c r="Q116" s="204"/>
      <c r="R116" s="204"/>
      <c r="S116" s="204"/>
      <c r="T116" s="204"/>
      <c r="U116" s="204"/>
      <c r="V116" s="204"/>
    </row>
    <row r="117" spans="1:22" s="221" customFormat="1" ht="18.75">
      <c r="A117" s="240">
        <v>106</v>
      </c>
      <c r="B117" s="241" t="s">
        <v>62</v>
      </c>
      <c r="C117" s="223" t="s">
        <v>272</v>
      </c>
      <c r="D117" s="223" t="s">
        <v>247</v>
      </c>
      <c r="E117" s="223" t="s">
        <v>275</v>
      </c>
      <c r="F117" s="222" t="s">
        <v>176</v>
      </c>
      <c r="G117" s="241">
        <v>9</v>
      </c>
      <c r="H117" s="224">
        <v>37.25</v>
      </c>
      <c r="I117" s="243">
        <f t="shared" si="1"/>
        <v>62.083333333333336</v>
      </c>
      <c r="J117" s="241" t="s">
        <v>213</v>
      </c>
      <c r="K117" s="204"/>
      <c r="L117" s="204"/>
      <c r="M117" s="204"/>
      <c r="N117" s="204"/>
      <c r="O117" s="204"/>
      <c r="P117" s="204"/>
      <c r="Q117" s="204"/>
      <c r="R117" s="204"/>
      <c r="S117" s="204"/>
      <c r="T117" s="204"/>
      <c r="U117" s="204"/>
      <c r="V117" s="204"/>
    </row>
    <row r="118" spans="1:22" s="221" customFormat="1" ht="18.75">
      <c r="A118" s="240">
        <v>107</v>
      </c>
      <c r="B118" s="241" t="s">
        <v>62</v>
      </c>
      <c r="C118" s="241" t="s">
        <v>276</v>
      </c>
      <c r="D118" s="241" t="s">
        <v>247</v>
      </c>
      <c r="E118" s="241" t="s">
        <v>275</v>
      </c>
      <c r="F118" s="239" t="s">
        <v>46</v>
      </c>
      <c r="G118" s="241">
        <v>9</v>
      </c>
      <c r="H118" s="241">
        <v>37</v>
      </c>
      <c r="I118" s="243">
        <f t="shared" si="1"/>
        <v>61.666666666666664</v>
      </c>
      <c r="J118" s="241" t="s">
        <v>213</v>
      </c>
      <c r="K118" s="204"/>
      <c r="L118" s="204"/>
      <c r="M118" s="204"/>
      <c r="N118" s="204"/>
      <c r="O118" s="204"/>
      <c r="P118" s="204"/>
      <c r="Q118" s="204"/>
      <c r="R118" s="204"/>
      <c r="S118" s="204"/>
      <c r="T118" s="204"/>
      <c r="U118" s="204"/>
      <c r="V118" s="204"/>
    </row>
    <row r="119" spans="1:22" s="221" customFormat="1" ht="18.75">
      <c r="A119" s="240">
        <v>108</v>
      </c>
      <c r="B119" s="241" t="s">
        <v>62</v>
      </c>
      <c r="C119" s="223" t="s">
        <v>272</v>
      </c>
      <c r="D119" s="223" t="s">
        <v>273</v>
      </c>
      <c r="E119" s="223" t="s">
        <v>275</v>
      </c>
      <c r="F119" s="222" t="s">
        <v>10</v>
      </c>
      <c r="G119" s="241">
        <v>9</v>
      </c>
      <c r="H119" s="224">
        <v>36.75</v>
      </c>
      <c r="I119" s="243">
        <f t="shared" si="1"/>
        <v>61.25</v>
      </c>
      <c r="J119" s="241" t="s">
        <v>213</v>
      </c>
      <c r="K119" s="204"/>
      <c r="L119" s="204"/>
      <c r="M119" s="204"/>
      <c r="N119" s="204"/>
      <c r="O119" s="204"/>
      <c r="P119" s="204"/>
      <c r="Q119" s="204"/>
      <c r="R119" s="204"/>
      <c r="S119" s="204"/>
      <c r="T119" s="204"/>
      <c r="U119" s="204"/>
      <c r="V119" s="204"/>
    </row>
    <row r="120" spans="1:22" s="221" customFormat="1" ht="18.75">
      <c r="A120" s="240">
        <v>109</v>
      </c>
      <c r="B120" s="241" t="s">
        <v>62</v>
      </c>
      <c r="C120" s="241" t="s">
        <v>247</v>
      </c>
      <c r="D120" s="241" t="s">
        <v>285</v>
      </c>
      <c r="E120" s="241" t="s">
        <v>275</v>
      </c>
      <c r="F120" s="239" t="s">
        <v>17</v>
      </c>
      <c r="G120" s="241">
        <v>9</v>
      </c>
      <c r="H120" s="241">
        <v>36.5</v>
      </c>
      <c r="I120" s="243">
        <f t="shared" si="1"/>
        <v>60.833333333333336</v>
      </c>
      <c r="J120" s="241" t="s">
        <v>213</v>
      </c>
      <c r="K120" s="204"/>
      <c r="L120" s="204"/>
      <c r="M120" s="204"/>
      <c r="N120" s="204"/>
      <c r="O120" s="204"/>
      <c r="P120" s="204"/>
      <c r="Q120" s="204"/>
      <c r="R120" s="204"/>
      <c r="S120" s="204"/>
      <c r="T120" s="204"/>
      <c r="U120" s="204"/>
      <c r="V120" s="204"/>
    </row>
    <row r="121" spans="1:22" s="221" customFormat="1" ht="18.75">
      <c r="A121" s="240">
        <v>110</v>
      </c>
      <c r="B121" s="241" t="s">
        <v>62</v>
      </c>
      <c r="C121" s="241" t="s">
        <v>247</v>
      </c>
      <c r="D121" s="241" t="s">
        <v>281</v>
      </c>
      <c r="E121" s="241" t="s">
        <v>285</v>
      </c>
      <c r="F121" s="239" t="s">
        <v>154</v>
      </c>
      <c r="G121" s="241">
        <v>9</v>
      </c>
      <c r="H121" s="241">
        <v>36.5</v>
      </c>
      <c r="I121" s="243">
        <f t="shared" si="1"/>
        <v>60.833333333333336</v>
      </c>
      <c r="J121" s="241" t="s">
        <v>213</v>
      </c>
      <c r="K121" s="204"/>
      <c r="L121" s="204"/>
      <c r="M121" s="204"/>
      <c r="N121" s="204"/>
      <c r="O121" s="204"/>
      <c r="P121" s="204"/>
      <c r="Q121" s="204"/>
      <c r="R121" s="204"/>
      <c r="S121" s="204"/>
      <c r="T121" s="204"/>
      <c r="U121" s="204"/>
      <c r="V121" s="204"/>
    </row>
    <row r="122" spans="1:22" s="221" customFormat="1" ht="18.75">
      <c r="A122" s="240">
        <v>111</v>
      </c>
      <c r="B122" s="241" t="s">
        <v>62</v>
      </c>
      <c r="C122" s="223" t="s">
        <v>273</v>
      </c>
      <c r="D122" s="223" t="s">
        <v>275</v>
      </c>
      <c r="E122" s="223" t="s">
        <v>247</v>
      </c>
      <c r="F122" s="222" t="s">
        <v>267</v>
      </c>
      <c r="G122" s="241">
        <v>9</v>
      </c>
      <c r="H122" s="224">
        <v>36.5</v>
      </c>
      <c r="I122" s="243">
        <f t="shared" si="1"/>
        <v>60.833333333333336</v>
      </c>
      <c r="J122" s="241" t="s">
        <v>213</v>
      </c>
      <c r="K122" s="204"/>
      <c r="L122" s="204"/>
      <c r="M122" s="204"/>
      <c r="N122" s="204"/>
      <c r="O122" s="204"/>
      <c r="P122" s="204"/>
      <c r="Q122" s="204"/>
      <c r="R122" s="204"/>
      <c r="S122" s="204"/>
      <c r="T122" s="204"/>
      <c r="U122" s="204"/>
      <c r="V122" s="204"/>
    </row>
    <row r="123" spans="1:22" s="221" customFormat="1" ht="18.75">
      <c r="A123" s="240">
        <v>112</v>
      </c>
      <c r="B123" s="241" t="s">
        <v>62</v>
      </c>
      <c r="C123" s="206" t="s">
        <v>277</v>
      </c>
      <c r="D123" s="206" t="s">
        <v>281</v>
      </c>
      <c r="E123" s="206" t="s">
        <v>277</v>
      </c>
      <c r="F123" s="252" t="s">
        <v>11</v>
      </c>
      <c r="G123" s="241">
        <v>9</v>
      </c>
      <c r="H123" s="206">
        <v>36.5</v>
      </c>
      <c r="I123" s="243">
        <f t="shared" si="1"/>
        <v>60.833333333333336</v>
      </c>
      <c r="J123" s="241" t="s">
        <v>213</v>
      </c>
      <c r="K123" s="204"/>
      <c r="L123" s="204"/>
      <c r="M123" s="204"/>
      <c r="N123" s="204"/>
      <c r="O123" s="204"/>
      <c r="P123" s="204"/>
      <c r="Q123" s="204"/>
      <c r="R123" s="204"/>
      <c r="S123" s="204"/>
      <c r="T123" s="204"/>
      <c r="U123" s="204"/>
      <c r="V123" s="204"/>
    </row>
    <row r="124" spans="1:22" s="221" customFormat="1" ht="18.75">
      <c r="A124" s="240">
        <v>113</v>
      </c>
      <c r="B124" s="241" t="s">
        <v>62</v>
      </c>
      <c r="C124" s="241" t="s">
        <v>280</v>
      </c>
      <c r="D124" s="241" t="s">
        <v>271</v>
      </c>
      <c r="E124" s="241" t="s">
        <v>283</v>
      </c>
      <c r="F124" s="239" t="s">
        <v>266</v>
      </c>
      <c r="G124" s="241">
        <v>9</v>
      </c>
      <c r="H124" s="241">
        <v>36.5</v>
      </c>
      <c r="I124" s="243">
        <f t="shared" si="1"/>
        <v>60.833333333333336</v>
      </c>
      <c r="J124" s="241" t="s">
        <v>213</v>
      </c>
      <c r="K124" s="204"/>
      <c r="L124" s="204"/>
      <c r="M124" s="204"/>
      <c r="N124" s="204"/>
      <c r="O124" s="204"/>
      <c r="P124" s="204"/>
      <c r="Q124" s="204"/>
      <c r="R124" s="204"/>
      <c r="S124" s="204"/>
      <c r="T124" s="204"/>
      <c r="U124" s="204"/>
      <c r="V124" s="204"/>
    </row>
    <row r="125" spans="1:22" s="221" customFormat="1" ht="18.75">
      <c r="A125" s="240">
        <v>114</v>
      </c>
      <c r="B125" s="241" t="s">
        <v>62</v>
      </c>
      <c r="C125" s="241" t="s">
        <v>284</v>
      </c>
      <c r="D125" s="241" t="s">
        <v>290</v>
      </c>
      <c r="E125" s="241" t="s">
        <v>275</v>
      </c>
      <c r="F125" s="239" t="s">
        <v>91</v>
      </c>
      <c r="G125" s="241">
        <v>9</v>
      </c>
      <c r="H125" s="241">
        <v>36.25</v>
      </c>
      <c r="I125" s="243">
        <f t="shared" si="1"/>
        <v>60.416666666666664</v>
      </c>
      <c r="J125" s="241" t="s">
        <v>213</v>
      </c>
      <c r="K125" s="204"/>
      <c r="L125" s="204"/>
      <c r="M125" s="204"/>
      <c r="N125" s="204"/>
      <c r="O125" s="204"/>
      <c r="P125" s="204"/>
      <c r="Q125" s="204"/>
      <c r="R125" s="204"/>
      <c r="S125" s="204"/>
      <c r="T125" s="204"/>
      <c r="U125" s="204"/>
      <c r="V125" s="204"/>
    </row>
    <row r="126" spans="1:22" s="221" customFormat="1" ht="18.75">
      <c r="A126" s="240">
        <v>115</v>
      </c>
      <c r="B126" s="241" t="s">
        <v>62</v>
      </c>
      <c r="C126" s="223" t="s">
        <v>288</v>
      </c>
      <c r="D126" s="223" t="s">
        <v>247</v>
      </c>
      <c r="E126" s="223" t="s">
        <v>271</v>
      </c>
      <c r="F126" s="222" t="s">
        <v>110</v>
      </c>
      <c r="G126" s="241">
        <v>9</v>
      </c>
      <c r="H126" s="224">
        <v>36.25</v>
      </c>
      <c r="I126" s="243">
        <f t="shared" si="1"/>
        <v>60.416666666666664</v>
      </c>
      <c r="J126" s="241" t="s">
        <v>213</v>
      </c>
      <c r="K126" s="204"/>
      <c r="L126" s="204"/>
      <c r="M126" s="204"/>
      <c r="N126" s="204"/>
      <c r="O126" s="204"/>
      <c r="P126" s="204"/>
      <c r="Q126" s="204"/>
      <c r="R126" s="204"/>
      <c r="S126" s="204"/>
      <c r="T126" s="204"/>
      <c r="U126" s="204"/>
      <c r="V126" s="204"/>
    </row>
    <row r="127" spans="1:22" s="221" customFormat="1" ht="18.75">
      <c r="A127" s="240">
        <v>116</v>
      </c>
      <c r="B127" s="241" t="s">
        <v>62</v>
      </c>
      <c r="C127" s="241" t="s">
        <v>284</v>
      </c>
      <c r="D127" s="241" t="s">
        <v>281</v>
      </c>
      <c r="E127" s="241" t="s">
        <v>275</v>
      </c>
      <c r="F127" s="239" t="s">
        <v>53</v>
      </c>
      <c r="G127" s="241">
        <v>9</v>
      </c>
      <c r="H127" s="241">
        <v>36</v>
      </c>
      <c r="I127" s="243">
        <f t="shared" si="1"/>
        <v>60</v>
      </c>
      <c r="J127" s="241" t="s">
        <v>213</v>
      </c>
      <c r="K127" s="204"/>
      <c r="L127" s="204"/>
      <c r="M127" s="204"/>
      <c r="N127" s="204"/>
      <c r="O127" s="204"/>
      <c r="P127" s="204"/>
      <c r="Q127" s="204"/>
      <c r="R127" s="204"/>
      <c r="S127" s="204"/>
      <c r="T127" s="204"/>
      <c r="U127" s="204"/>
      <c r="V127" s="204"/>
    </row>
    <row r="128" spans="1:22" s="221" customFormat="1" ht="18.75">
      <c r="A128" s="240">
        <v>117</v>
      </c>
      <c r="B128" s="241" t="s">
        <v>62</v>
      </c>
      <c r="C128" s="214" t="s">
        <v>276</v>
      </c>
      <c r="D128" s="214" t="s">
        <v>277</v>
      </c>
      <c r="E128" s="214" t="s">
        <v>280</v>
      </c>
      <c r="F128" s="222" t="s">
        <v>174</v>
      </c>
      <c r="G128" s="241">
        <v>9</v>
      </c>
      <c r="H128" s="224">
        <v>36</v>
      </c>
      <c r="I128" s="243">
        <f t="shared" si="1"/>
        <v>60</v>
      </c>
      <c r="J128" s="241" t="s">
        <v>213</v>
      </c>
      <c r="K128" s="204"/>
      <c r="L128" s="204"/>
      <c r="M128" s="204"/>
      <c r="N128" s="204"/>
      <c r="O128" s="204"/>
      <c r="P128" s="204"/>
      <c r="Q128" s="204"/>
      <c r="R128" s="204"/>
      <c r="S128" s="204"/>
      <c r="T128" s="204"/>
      <c r="U128" s="204"/>
      <c r="V128" s="204"/>
    </row>
    <row r="129" spans="1:22" s="221" customFormat="1" ht="18.75">
      <c r="A129" s="240">
        <v>118</v>
      </c>
      <c r="B129" s="241" t="s">
        <v>62</v>
      </c>
      <c r="C129" s="211" t="s">
        <v>281</v>
      </c>
      <c r="D129" s="265" t="s">
        <v>279</v>
      </c>
      <c r="E129" s="211" t="s">
        <v>247</v>
      </c>
      <c r="F129" s="226" t="s">
        <v>159</v>
      </c>
      <c r="G129" s="241">
        <v>9</v>
      </c>
      <c r="H129" s="224">
        <v>35.75</v>
      </c>
      <c r="I129" s="243">
        <f t="shared" si="1"/>
        <v>59.583333333333336</v>
      </c>
      <c r="J129" s="241" t="s">
        <v>213</v>
      </c>
      <c r="K129" s="204"/>
      <c r="L129" s="204"/>
      <c r="M129" s="204"/>
      <c r="N129" s="204"/>
      <c r="O129" s="204"/>
      <c r="P129" s="204"/>
      <c r="Q129" s="204"/>
      <c r="R129" s="204"/>
      <c r="S129" s="204"/>
      <c r="T129" s="204"/>
      <c r="U129" s="204"/>
      <c r="V129" s="204"/>
    </row>
    <row r="130" spans="1:22" s="221" customFormat="1" ht="18.75">
      <c r="A130" s="240">
        <v>119</v>
      </c>
      <c r="B130" s="241" t="s">
        <v>62</v>
      </c>
      <c r="C130" s="223" t="s">
        <v>271</v>
      </c>
      <c r="D130" s="223" t="s">
        <v>285</v>
      </c>
      <c r="E130" s="223" t="s">
        <v>274</v>
      </c>
      <c r="F130" s="222" t="s">
        <v>103</v>
      </c>
      <c r="G130" s="241">
        <v>9</v>
      </c>
      <c r="H130" s="224">
        <v>35.75</v>
      </c>
      <c r="I130" s="243">
        <f t="shared" si="1"/>
        <v>59.583333333333336</v>
      </c>
      <c r="J130" s="241" t="s">
        <v>213</v>
      </c>
      <c r="K130" s="204"/>
      <c r="L130" s="204"/>
      <c r="M130" s="204"/>
      <c r="N130" s="204"/>
      <c r="O130" s="204"/>
      <c r="P130" s="204"/>
      <c r="Q130" s="204"/>
      <c r="R130" s="204"/>
      <c r="S130" s="204"/>
      <c r="T130" s="204"/>
      <c r="U130" s="204"/>
      <c r="V130" s="204"/>
    </row>
    <row r="131" spans="1:22" s="221" customFormat="1" ht="18.75">
      <c r="A131" s="240">
        <v>120</v>
      </c>
      <c r="B131" s="241" t="s">
        <v>62</v>
      </c>
      <c r="C131" s="206" t="s">
        <v>272</v>
      </c>
      <c r="D131" s="206" t="s">
        <v>277</v>
      </c>
      <c r="E131" s="206" t="s">
        <v>282</v>
      </c>
      <c r="F131" s="252" t="s">
        <v>24</v>
      </c>
      <c r="G131" s="241">
        <v>9</v>
      </c>
      <c r="H131" s="206">
        <v>35.5</v>
      </c>
      <c r="I131" s="243">
        <f t="shared" si="1"/>
        <v>59.166666666666664</v>
      </c>
      <c r="J131" s="241" t="s">
        <v>213</v>
      </c>
      <c r="K131" s="204"/>
      <c r="L131" s="204"/>
      <c r="M131" s="204"/>
      <c r="N131" s="204"/>
      <c r="O131" s="204"/>
      <c r="P131" s="204"/>
      <c r="Q131" s="204"/>
      <c r="R131" s="204"/>
      <c r="S131" s="204"/>
      <c r="T131" s="204"/>
      <c r="U131" s="204"/>
      <c r="V131" s="204"/>
    </row>
    <row r="132" spans="1:22" s="221" customFormat="1" ht="18.75">
      <c r="A132" s="240">
        <v>121</v>
      </c>
      <c r="B132" s="241" t="s">
        <v>62</v>
      </c>
      <c r="C132" s="214" t="s">
        <v>291</v>
      </c>
      <c r="D132" s="214" t="s">
        <v>271</v>
      </c>
      <c r="E132" s="214" t="s">
        <v>274</v>
      </c>
      <c r="F132" s="222" t="s">
        <v>154</v>
      </c>
      <c r="G132" s="241">
        <v>9</v>
      </c>
      <c r="H132" s="224">
        <v>35.5</v>
      </c>
      <c r="I132" s="243">
        <f t="shared" si="1"/>
        <v>59.166666666666664</v>
      </c>
      <c r="J132" s="241" t="s">
        <v>213</v>
      </c>
      <c r="K132" s="204"/>
      <c r="L132" s="204"/>
      <c r="M132" s="204"/>
      <c r="N132" s="204"/>
      <c r="O132" s="204"/>
      <c r="P132" s="204"/>
      <c r="Q132" s="204"/>
      <c r="R132" s="204"/>
      <c r="S132" s="204"/>
      <c r="T132" s="204"/>
      <c r="U132" s="204"/>
      <c r="V132" s="204"/>
    </row>
    <row r="133" spans="1:22" s="221" customFormat="1" ht="18.75">
      <c r="A133" s="240">
        <v>122</v>
      </c>
      <c r="B133" s="241" t="s">
        <v>62</v>
      </c>
      <c r="C133" s="241" t="s">
        <v>281</v>
      </c>
      <c r="D133" s="241" t="s">
        <v>274</v>
      </c>
      <c r="E133" s="241" t="s">
        <v>281</v>
      </c>
      <c r="F133" s="239" t="s">
        <v>21</v>
      </c>
      <c r="G133" s="241">
        <v>9</v>
      </c>
      <c r="H133" s="241">
        <v>35.5</v>
      </c>
      <c r="I133" s="243">
        <f t="shared" si="1"/>
        <v>59.166666666666664</v>
      </c>
      <c r="J133" s="241" t="s">
        <v>213</v>
      </c>
      <c r="K133" s="204"/>
      <c r="L133" s="204"/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</row>
    <row r="134" spans="1:22" s="221" customFormat="1" ht="18.75">
      <c r="A134" s="240">
        <v>123</v>
      </c>
      <c r="B134" s="241" t="s">
        <v>62</v>
      </c>
      <c r="C134" s="223" t="s">
        <v>281</v>
      </c>
      <c r="D134" s="223" t="s">
        <v>285</v>
      </c>
      <c r="E134" s="223" t="s">
        <v>293</v>
      </c>
      <c r="F134" s="222" t="s">
        <v>53</v>
      </c>
      <c r="G134" s="241">
        <v>9</v>
      </c>
      <c r="H134" s="224">
        <v>35.5</v>
      </c>
      <c r="I134" s="243">
        <f t="shared" si="1"/>
        <v>59.166666666666664</v>
      </c>
      <c r="J134" s="241" t="s">
        <v>213</v>
      </c>
      <c r="K134" s="204"/>
      <c r="L134" s="204"/>
      <c r="M134" s="204"/>
      <c r="N134" s="204"/>
      <c r="O134" s="204"/>
      <c r="P134" s="204"/>
      <c r="Q134" s="204"/>
      <c r="R134" s="204"/>
      <c r="S134" s="204"/>
      <c r="T134" s="204"/>
      <c r="U134" s="204"/>
      <c r="V134" s="204"/>
    </row>
    <row r="135" spans="1:22" s="221" customFormat="1" ht="18.75">
      <c r="A135" s="240">
        <v>124</v>
      </c>
      <c r="B135" s="241" t="s">
        <v>62</v>
      </c>
      <c r="C135" s="214" t="s">
        <v>277</v>
      </c>
      <c r="D135" s="214" t="s">
        <v>276</v>
      </c>
      <c r="E135" s="214" t="s">
        <v>247</v>
      </c>
      <c r="F135" s="213" t="s">
        <v>162</v>
      </c>
      <c r="G135" s="241">
        <v>9</v>
      </c>
      <c r="H135" s="214">
        <v>35.25</v>
      </c>
      <c r="I135" s="243">
        <f t="shared" si="1"/>
        <v>58.75</v>
      </c>
      <c r="J135" s="241" t="s">
        <v>213</v>
      </c>
      <c r="K135" s="204"/>
      <c r="L135" s="204"/>
      <c r="M135" s="204"/>
      <c r="N135" s="204"/>
      <c r="O135" s="204"/>
      <c r="P135" s="204"/>
      <c r="Q135" s="204"/>
      <c r="R135" s="204"/>
      <c r="S135" s="204"/>
      <c r="T135" s="204"/>
      <c r="U135" s="204"/>
      <c r="V135" s="204"/>
    </row>
    <row r="136" spans="1:22" s="221" customFormat="1" ht="18.75">
      <c r="A136" s="240">
        <v>125</v>
      </c>
      <c r="B136" s="241"/>
      <c r="C136" s="223" t="s">
        <v>292</v>
      </c>
      <c r="D136" s="223" t="s">
        <v>273</v>
      </c>
      <c r="E136" s="223" t="s">
        <v>297</v>
      </c>
      <c r="F136" s="222">
        <v>39</v>
      </c>
      <c r="G136" s="241">
        <v>9</v>
      </c>
      <c r="H136" s="224">
        <v>35.25</v>
      </c>
      <c r="I136" s="243">
        <f t="shared" si="1"/>
        <v>58.75</v>
      </c>
      <c r="J136" s="241" t="s">
        <v>213</v>
      </c>
      <c r="K136" s="204"/>
      <c r="L136" s="204"/>
      <c r="M136" s="204"/>
      <c r="N136" s="204"/>
      <c r="O136" s="204"/>
      <c r="P136" s="204"/>
      <c r="Q136" s="204"/>
      <c r="R136" s="204"/>
      <c r="S136" s="204"/>
      <c r="T136" s="204"/>
      <c r="U136" s="204"/>
      <c r="V136" s="204"/>
    </row>
    <row r="137" spans="1:22" s="221" customFormat="1" ht="18.75">
      <c r="A137" s="240">
        <v>126</v>
      </c>
      <c r="B137" s="241" t="s">
        <v>62</v>
      </c>
      <c r="C137" s="241" t="s">
        <v>276</v>
      </c>
      <c r="D137" s="241" t="s">
        <v>281</v>
      </c>
      <c r="E137" s="241" t="s">
        <v>273</v>
      </c>
      <c r="F137" s="239" t="s">
        <v>154</v>
      </c>
      <c r="G137" s="241">
        <v>9</v>
      </c>
      <c r="H137" s="241">
        <v>35</v>
      </c>
      <c r="I137" s="243">
        <f t="shared" si="1"/>
        <v>58.333333333333336</v>
      </c>
      <c r="J137" s="241" t="s">
        <v>213</v>
      </c>
      <c r="K137" s="204"/>
      <c r="L137" s="204"/>
      <c r="M137" s="204"/>
      <c r="N137" s="204"/>
      <c r="O137" s="204"/>
      <c r="P137" s="204"/>
      <c r="Q137" s="204"/>
      <c r="R137" s="204"/>
      <c r="S137" s="204"/>
      <c r="T137" s="204"/>
      <c r="U137" s="204"/>
      <c r="V137" s="204"/>
    </row>
    <row r="138" spans="1:22" s="221" customFormat="1" ht="18.75">
      <c r="A138" s="240">
        <v>127</v>
      </c>
      <c r="B138" s="241" t="s">
        <v>62</v>
      </c>
      <c r="C138" s="241" t="s">
        <v>278</v>
      </c>
      <c r="D138" s="241" t="s">
        <v>273</v>
      </c>
      <c r="E138" s="241" t="s">
        <v>247</v>
      </c>
      <c r="F138" s="239" t="s">
        <v>8</v>
      </c>
      <c r="G138" s="241">
        <v>9</v>
      </c>
      <c r="H138" s="241">
        <v>35</v>
      </c>
      <c r="I138" s="243">
        <f t="shared" si="1"/>
        <v>58.333333333333336</v>
      </c>
      <c r="J138" s="241" t="s">
        <v>213</v>
      </c>
      <c r="K138" s="204"/>
      <c r="L138" s="204"/>
      <c r="M138" s="204"/>
      <c r="N138" s="204"/>
      <c r="O138" s="204"/>
      <c r="P138" s="204"/>
      <c r="Q138" s="204"/>
      <c r="R138" s="204"/>
      <c r="S138" s="204"/>
      <c r="T138" s="204"/>
      <c r="U138" s="204"/>
      <c r="V138" s="204"/>
    </row>
    <row r="139" spans="1:22" s="221" customFormat="1" ht="18.75">
      <c r="A139" s="240">
        <v>128</v>
      </c>
      <c r="B139" s="241" t="s">
        <v>62</v>
      </c>
      <c r="C139" s="241" t="s">
        <v>275</v>
      </c>
      <c r="D139" s="241" t="s">
        <v>290</v>
      </c>
      <c r="E139" s="241" t="s">
        <v>247</v>
      </c>
      <c r="F139" s="239" t="s">
        <v>24</v>
      </c>
      <c r="G139" s="241">
        <v>9</v>
      </c>
      <c r="H139" s="241">
        <v>35</v>
      </c>
      <c r="I139" s="243">
        <f t="shared" si="1"/>
        <v>58.333333333333336</v>
      </c>
      <c r="J139" s="241" t="s">
        <v>213</v>
      </c>
      <c r="K139" s="204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</row>
    <row r="140" spans="1:22" s="221" customFormat="1" ht="18.75">
      <c r="A140" s="240">
        <v>129</v>
      </c>
      <c r="B140" s="241" t="s">
        <v>62</v>
      </c>
      <c r="C140" s="223" t="s">
        <v>281</v>
      </c>
      <c r="D140" s="223" t="s">
        <v>247</v>
      </c>
      <c r="E140" s="223" t="s">
        <v>275</v>
      </c>
      <c r="F140" s="222" t="s">
        <v>23</v>
      </c>
      <c r="G140" s="241">
        <v>9</v>
      </c>
      <c r="H140" s="224">
        <v>35</v>
      </c>
      <c r="I140" s="243">
        <f t="shared" ref="I140:I203" si="2">$H140*100/60</f>
        <v>58.333333333333336</v>
      </c>
      <c r="J140" s="241" t="s">
        <v>213</v>
      </c>
      <c r="K140" s="204"/>
      <c r="L140" s="204"/>
      <c r="M140" s="204"/>
      <c r="N140" s="204"/>
      <c r="O140" s="204"/>
      <c r="P140" s="204"/>
      <c r="Q140" s="204"/>
      <c r="R140" s="204"/>
      <c r="S140" s="204"/>
      <c r="T140" s="204"/>
      <c r="U140" s="204"/>
      <c r="V140" s="204"/>
    </row>
    <row r="141" spans="1:22" s="221" customFormat="1" ht="18.75">
      <c r="A141" s="240">
        <v>130</v>
      </c>
      <c r="B141" s="241" t="s">
        <v>62</v>
      </c>
      <c r="C141" s="216" t="s">
        <v>293</v>
      </c>
      <c r="D141" s="216" t="s">
        <v>281</v>
      </c>
      <c r="E141" s="216" t="s">
        <v>247</v>
      </c>
      <c r="F141" s="215" t="s">
        <v>103</v>
      </c>
      <c r="G141" s="241">
        <v>9</v>
      </c>
      <c r="H141" s="216">
        <v>35</v>
      </c>
      <c r="I141" s="243">
        <f t="shared" si="2"/>
        <v>58.333333333333336</v>
      </c>
      <c r="J141" s="241" t="s">
        <v>213</v>
      </c>
      <c r="K141" s="204"/>
      <c r="L141" s="204"/>
      <c r="M141" s="204"/>
      <c r="N141" s="204"/>
      <c r="O141" s="204"/>
      <c r="P141" s="204"/>
      <c r="Q141" s="204"/>
      <c r="R141" s="204"/>
      <c r="S141" s="204"/>
      <c r="T141" s="204"/>
      <c r="U141" s="204"/>
      <c r="V141" s="204"/>
    </row>
    <row r="142" spans="1:22" s="221" customFormat="1" ht="18.75">
      <c r="A142" s="240">
        <v>131</v>
      </c>
      <c r="B142" s="241" t="s">
        <v>62</v>
      </c>
      <c r="C142" s="223" t="s">
        <v>295</v>
      </c>
      <c r="D142" s="223" t="s">
        <v>276</v>
      </c>
      <c r="E142" s="223" t="s">
        <v>282</v>
      </c>
      <c r="F142" s="222" t="s">
        <v>32</v>
      </c>
      <c r="G142" s="241">
        <v>9</v>
      </c>
      <c r="H142" s="224">
        <v>35</v>
      </c>
      <c r="I142" s="243">
        <f t="shared" si="2"/>
        <v>58.333333333333336</v>
      </c>
      <c r="J142" s="241" t="s">
        <v>213</v>
      </c>
      <c r="K142" s="204"/>
      <c r="L142" s="204"/>
      <c r="M142" s="204"/>
      <c r="N142" s="204"/>
      <c r="O142" s="204"/>
      <c r="P142" s="204"/>
      <c r="Q142" s="204"/>
      <c r="R142" s="204"/>
      <c r="S142" s="204"/>
      <c r="T142" s="204"/>
      <c r="U142" s="204"/>
      <c r="V142" s="204"/>
    </row>
    <row r="143" spans="1:22" s="221" customFormat="1" ht="18.75">
      <c r="A143" s="240">
        <v>132</v>
      </c>
      <c r="B143" s="241" t="s">
        <v>62</v>
      </c>
      <c r="C143" s="241" t="s">
        <v>288</v>
      </c>
      <c r="D143" s="241" t="s">
        <v>285</v>
      </c>
      <c r="E143" s="241" t="s">
        <v>275</v>
      </c>
      <c r="F143" s="239" t="s">
        <v>122</v>
      </c>
      <c r="G143" s="241">
        <v>9</v>
      </c>
      <c r="H143" s="241">
        <v>35</v>
      </c>
      <c r="I143" s="243">
        <f t="shared" si="2"/>
        <v>58.333333333333336</v>
      </c>
      <c r="J143" s="241" t="s">
        <v>213</v>
      </c>
      <c r="K143" s="204"/>
      <c r="L143" s="204"/>
      <c r="M143" s="204"/>
      <c r="N143" s="204"/>
      <c r="O143" s="204"/>
      <c r="P143" s="204"/>
      <c r="Q143" s="204"/>
      <c r="R143" s="204"/>
      <c r="S143" s="204"/>
      <c r="T143" s="204"/>
      <c r="U143" s="204"/>
      <c r="V143" s="204"/>
    </row>
    <row r="144" spans="1:22" s="221" customFormat="1" ht="18.75">
      <c r="A144" s="240">
        <v>133</v>
      </c>
      <c r="B144" s="241" t="s">
        <v>62</v>
      </c>
      <c r="C144" s="214" t="s">
        <v>247</v>
      </c>
      <c r="D144" s="214" t="s">
        <v>283</v>
      </c>
      <c r="E144" s="214" t="s">
        <v>247</v>
      </c>
      <c r="F144" s="213" t="s">
        <v>266</v>
      </c>
      <c r="G144" s="241">
        <v>9</v>
      </c>
      <c r="H144" s="229">
        <v>34.75</v>
      </c>
      <c r="I144" s="243">
        <f t="shared" si="2"/>
        <v>57.916666666666664</v>
      </c>
      <c r="J144" s="241" t="s">
        <v>213</v>
      </c>
      <c r="K144" s="204"/>
      <c r="L144" s="204"/>
      <c r="M144" s="204"/>
      <c r="N144" s="204"/>
      <c r="O144" s="204"/>
      <c r="P144" s="204"/>
      <c r="Q144" s="204"/>
      <c r="R144" s="204"/>
      <c r="S144" s="204"/>
      <c r="T144" s="204"/>
      <c r="U144" s="204"/>
      <c r="V144" s="204"/>
    </row>
    <row r="145" spans="1:22" s="221" customFormat="1" ht="18.75">
      <c r="A145" s="240">
        <v>134</v>
      </c>
      <c r="B145" s="241" t="s">
        <v>62</v>
      </c>
      <c r="C145" s="223" t="s">
        <v>284</v>
      </c>
      <c r="D145" s="223" t="s">
        <v>277</v>
      </c>
      <c r="E145" s="223" t="s">
        <v>275</v>
      </c>
      <c r="F145" s="222" t="s">
        <v>1</v>
      </c>
      <c r="G145" s="241">
        <v>9</v>
      </c>
      <c r="H145" s="224">
        <v>34.75</v>
      </c>
      <c r="I145" s="243">
        <f t="shared" si="2"/>
        <v>57.916666666666664</v>
      </c>
      <c r="J145" s="241" t="s">
        <v>213</v>
      </c>
      <c r="K145" s="204"/>
      <c r="L145" s="204"/>
      <c r="M145" s="204"/>
      <c r="N145" s="204"/>
      <c r="O145" s="204"/>
      <c r="P145" s="204"/>
      <c r="Q145" s="204"/>
      <c r="R145" s="204"/>
      <c r="S145" s="204"/>
      <c r="T145" s="204"/>
      <c r="U145" s="204"/>
      <c r="V145" s="204"/>
    </row>
    <row r="146" spans="1:22" s="221" customFormat="1" ht="18.75">
      <c r="A146" s="240">
        <v>135</v>
      </c>
      <c r="B146" s="241" t="s">
        <v>62</v>
      </c>
      <c r="C146" s="241" t="s">
        <v>276</v>
      </c>
      <c r="D146" s="241" t="s">
        <v>289</v>
      </c>
      <c r="E146" s="241" t="s">
        <v>275</v>
      </c>
      <c r="F146" s="239" t="s">
        <v>81</v>
      </c>
      <c r="G146" s="241">
        <v>9</v>
      </c>
      <c r="H146" s="241">
        <v>34.75</v>
      </c>
      <c r="I146" s="243">
        <f t="shared" si="2"/>
        <v>57.916666666666664</v>
      </c>
      <c r="J146" s="241" t="s">
        <v>213</v>
      </c>
      <c r="K146" s="204"/>
      <c r="L146" s="204"/>
      <c r="M146" s="204"/>
      <c r="N146" s="204"/>
      <c r="O146" s="204"/>
      <c r="P146" s="204"/>
      <c r="Q146" s="204"/>
      <c r="R146" s="204"/>
      <c r="S146" s="204"/>
      <c r="T146" s="204"/>
      <c r="U146" s="204"/>
      <c r="V146" s="204"/>
    </row>
    <row r="147" spans="1:22" s="221" customFormat="1" ht="18.75">
      <c r="A147" s="240">
        <v>136</v>
      </c>
      <c r="B147" s="241" t="s">
        <v>62</v>
      </c>
      <c r="C147" s="223" t="s">
        <v>288</v>
      </c>
      <c r="D147" s="223" t="s">
        <v>279</v>
      </c>
      <c r="E147" s="223" t="s">
        <v>275</v>
      </c>
      <c r="F147" s="222" t="s">
        <v>21</v>
      </c>
      <c r="G147" s="241">
        <v>9</v>
      </c>
      <c r="H147" s="229">
        <v>34.75</v>
      </c>
      <c r="I147" s="243">
        <f t="shared" si="2"/>
        <v>57.916666666666664</v>
      </c>
      <c r="J147" s="241" t="s">
        <v>213</v>
      </c>
      <c r="K147" s="204"/>
      <c r="L147" s="204"/>
      <c r="M147" s="204"/>
      <c r="N147" s="204"/>
      <c r="O147" s="204"/>
      <c r="P147" s="204"/>
      <c r="Q147" s="204"/>
      <c r="R147" s="204"/>
      <c r="S147" s="204"/>
      <c r="T147" s="204"/>
      <c r="U147" s="204"/>
      <c r="V147" s="204"/>
    </row>
    <row r="148" spans="1:22" s="221" customFormat="1" ht="18.75">
      <c r="A148" s="240">
        <v>137</v>
      </c>
      <c r="B148" s="241" t="s">
        <v>62</v>
      </c>
      <c r="C148" s="241" t="s">
        <v>274</v>
      </c>
      <c r="D148" s="241" t="s">
        <v>247</v>
      </c>
      <c r="E148" s="241" t="s">
        <v>274</v>
      </c>
      <c r="F148" s="239" t="s">
        <v>29</v>
      </c>
      <c r="G148" s="241">
        <v>9</v>
      </c>
      <c r="H148" s="241">
        <v>34.5</v>
      </c>
      <c r="I148" s="243">
        <f t="shared" si="2"/>
        <v>57.5</v>
      </c>
      <c r="J148" s="241" t="s">
        <v>213</v>
      </c>
      <c r="K148" s="204"/>
      <c r="L148" s="204"/>
      <c r="M148" s="204"/>
      <c r="N148" s="204"/>
      <c r="O148" s="204"/>
      <c r="P148" s="204"/>
      <c r="Q148" s="204"/>
      <c r="R148" s="204"/>
      <c r="S148" s="204"/>
      <c r="T148" s="204"/>
      <c r="U148" s="204"/>
      <c r="V148" s="204"/>
    </row>
    <row r="149" spans="1:22" s="221" customFormat="1" ht="18.75">
      <c r="A149" s="240">
        <v>138</v>
      </c>
      <c r="B149" s="241" t="s">
        <v>62</v>
      </c>
      <c r="C149" s="223" t="s">
        <v>273</v>
      </c>
      <c r="D149" s="223" t="s">
        <v>284</v>
      </c>
      <c r="E149" s="223" t="s">
        <v>287</v>
      </c>
      <c r="F149" s="222" t="s">
        <v>82</v>
      </c>
      <c r="G149" s="241">
        <v>9</v>
      </c>
      <c r="H149" s="224">
        <v>34.5</v>
      </c>
      <c r="I149" s="243">
        <f t="shared" si="2"/>
        <v>57.5</v>
      </c>
      <c r="J149" s="241" t="s">
        <v>213</v>
      </c>
      <c r="K149" s="204"/>
      <c r="L149" s="204"/>
      <c r="M149" s="204"/>
      <c r="N149" s="204"/>
      <c r="O149" s="204"/>
      <c r="P149" s="204"/>
      <c r="Q149" s="204"/>
      <c r="R149" s="204"/>
      <c r="S149" s="204"/>
      <c r="T149" s="204"/>
      <c r="U149" s="204"/>
      <c r="V149" s="204"/>
    </row>
    <row r="150" spans="1:22" s="221" customFormat="1" ht="18.75">
      <c r="A150" s="240">
        <v>139</v>
      </c>
      <c r="B150" s="241" t="s">
        <v>62</v>
      </c>
      <c r="C150" s="206" t="s">
        <v>277</v>
      </c>
      <c r="D150" s="206" t="s">
        <v>275</v>
      </c>
      <c r="E150" s="206" t="s">
        <v>275</v>
      </c>
      <c r="F150" s="252" t="s">
        <v>141</v>
      </c>
      <c r="G150" s="241">
        <v>9</v>
      </c>
      <c r="H150" s="206">
        <v>34.5</v>
      </c>
      <c r="I150" s="243">
        <f t="shared" si="2"/>
        <v>57.5</v>
      </c>
      <c r="J150" s="241" t="s">
        <v>213</v>
      </c>
      <c r="K150" s="204"/>
      <c r="L150" s="204"/>
      <c r="M150" s="204"/>
      <c r="N150" s="204"/>
      <c r="O150" s="204"/>
      <c r="P150" s="204"/>
      <c r="Q150" s="204"/>
      <c r="R150" s="204"/>
      <c r="S150" s="204"/>
      <c r="T150" s="204"/>
      <c r="U150" s="204"/>
      <c r="V150" s="204"/>
    </row>
    <row r="151" spans="1:22" s="221" customFormat="1" ht="18.75">
      <c r="A151" s="240">
        <v>140</v>
      </c>
      <c r="B151" s="241" t="s">
        <v>62</v>
      </c>
      <c r="C151" s="223" t="s">
        <v>271</v>
      </c>
      <c r="D151" s="223" t="s">
        <v>247</v>
      </c>
      <c r="E151" s="223" t="s">
        <v>275</v>
      </c>
      <c r="F151" s="222" t="s">
        <v>120</v>
      </c>
      <c r="G151" s="241">
        <v>9</v>
      </c>
      <c r="H151" s="224">
        <v>34.5</v>
      </c>
      <c r="I151" s="243">
        <f t="shared" si="2"/>
        <v>57.5</v>
      </c>
      <c r="J151" s="241" t="s">
        <v>213</v>
      </c>
      <c r="K151" s="204"/>
      <c r="L151" s="204"/>
      <c r="M151" s="204"/>
      <c r="N151" s="204"/>
      <c r="O151" s="204"/>
      <c r="P151" s="204"/>
      <c r="Q151" s="204"/>
      <c r="R151" s="204"/>
      <c r="S151" s="204"/>
      <c r="T151" s="204"/>
      <c r="U151" s="204"/>
      <c r="V151" s="204"/>
    </row>
    <row r="152" spans="1:22" s="221" customFormat="1" ht="18.75">
      <c r="A152" s="240">
        <v>141</v>
      </c>
      <c r="B152" s="241" t="s">
        <v>62</v>
      </c>
      <c r="C152" s="223" t="s">
        <v>289</v>
      </c>
      <c r="D152" s="223" t="s">
        <v>277</v>
      </c>
      <c r="E152" s="223" t="s">
        <v>277</v>
      </c>
      <c r="F152" s="222" t="s">
        <v>116</v>
      </c>
      <c r="G152" s="241">
        <v>9</v>
      </c>
      <c r="H152" s="224">
        <v>34.25</v>
      </c>
      <c r="I152" s="243">
        <f t="shared" si="2"/>
        <v>57.083333333333336</v>
      </c>
      <c r="J152" s="241" t="s">
        <v>213</v>
      </c>
      <c r="K152" s="204"/>
      <c r="L152" s="204"/>
      <c r="M152" s="204"/>
      <c r="N152" s="204"/>
      <c r="O152" s="204"/>
      <c r="P152" s="204"/>
      <c r="Q152" s="204"/>
      <c r="R152" s="204"/>
      <c r="S152" s="204"/>
      <c r="T152" s="204"/>
      <c r="U152" s="204"/>
      <c r="V152" s="204"/>
    </row>
    <row r="153" spans="1:22" s="221" customFormat="1" ht="18.75">
      <c r="A153" s="240">
        <v>142</v>
      </c>
      <c r="B153" s="241" t="s">
        <v>62</v>
      </c>
      <c r="C153" s="241" t="s">
        <v>281</v>
      </c>
      <c r="D153" s="241" t="s">
        <v>276</v>
      </c>
      <c r="E153" s="241" t="s">
        <v>278</v>
      </c>
      <c r="F153" s="239" t="s">
        <v>24</v>
      </c>
      <c r="G153" s="241">
        <v>9</v>
      </c>
      <c r="H153" s="241">
        <v>34.25</v>
      </c>
      <c r="I153" s="243">
        <f t="shared" si="2"/>
        <v>57.083333333333336</v>
      </c>
      <c r="J153" s="241" t="s">
        <v>213</v>
      </c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</row>
    <row r="154" spans="1:22" s="221" customFormat="1" ht="18.75">
      <c r="A154" s="240">
        <v>143</v>
      </c>
      <c r="B154" s="241" t="s">
        <v>62</v>
      </c>
      <c r="C154" s="223" t="s">
        <v>281</v>
      </c>
      <c r="D154" s="223" t="s">
        <v>247</v>
      </c>
      <c r="E154" s="223" t="s">
        <v>273</v>
      </c>
      <c r="F154" s="222" t="s">
        <v>9</v>
      </c>
      <c r="G154" s="241">
        <v>9</v>
      </c>
      <c r="H154" s="224">
        <v>34.25</v>
      </c>
      <c r="I154" s="243">
        <f t="shared" si="2"/>
        <v>57.083333333333336</v>
      </c>
      <c r="J154" s="241" t="s">
        <v>213</v>
      </c>
      <c r="K154" s="204"/>
      <c r="L154" s="204"/>
      <c r="M154" s="204"/>
      <c r="N154" s="204"/>
      <c r="O154" s="204"/>
      <c r="P154" s="204"/>
      <c r="Q154" s="204"/>
      <c r="R154" s="204"/>
      <c r="S154" s="204"/>
      <c r="T154" s="204"/>
      <c r="U154" s="204"/>
      <c r="V154" s="204"/>
    </row>
    <row r="155" spans="1:22" s="221" customFormat="1" ht="18.75">
      <c r="A155" s="240">
        <v>144</v>
      </c>
      <c r="B155" s="241" t="s">
        <v>62</v>
      </c>
      <c r="C155" s="223" t="s">
        <v>247</v>
      </c>
      <c r="D155" s="223" t="s">
        <v>276</v>
      </c>
      <c r="E155" s="223" t="s">
        <v>275</v>
      </c>
      <c r="F155" s="222" t="s">
        <v>158</v>
      </c>
      <c r="G155" s="241">
        <v>9</v>
      </c>
      <c r="H155" s="224">
        <v>34</v>
      </c>
      <c r="I155" s="243">
        <f t="shared" si="2"/>
        <v>56.666666666666664</v>
      </c>
      <c r="J155" s="241" t="s">
        <v>213</v>
      </c>
      <c r="K155" s="204"/>
      <c r="L155" s="204"/>
      <c r="M155" s="204"/>
      <c r="N155" s="204"/>
      <c r="O155" s="204"/>
      <c r="P155" s="204"/>
      <c r="Q155" s="204"/>
      <c r="R155" s="204"/>
      <c r="S155" s="204"/>
      <c r="T155" s="204"/>
      <c r="U155" s="204"/>
      <c r="V155" s="204"/>
    </row>
    <row r="156" spans="1:22" s="221" customFormat="1" ht="18.75">
      <c r="A156" s="240">
        <v>145</v>
      </c>
      <c r="B156" s="241" t="s">
        <v>62</v>
      </c>
      <c r="C156" s="223" t="s">
        <v>272</v>
      </c>
      <c r="D156" s="223" t="s">
        <v>275</v>
      </c>
      <c r="E156" s="214" t="s">
        <v>275</v>
      </c>
      <c r="F156" s="222" t="s">
        <v>8</v>
      </c>
      <c r="G156" s="241">
        <v>9</v>
      </c>
      <c r="H156" s="229">
        <v>34</v>
      </c>
      <c r="I156" s="243">
        <f t="shared" si="2"/>
        <v>56.666666666666664</v>
      </c>
      <c r="J156" s="241" t="s">
        <v>213</v>
      </c>
      <c r="K156" s="204"/>
      <c r="L156" s="204"/>
      <c r="M156" s="204"/>
      <c r="N156" s="204"/>
      <c r="O156" s="204"/>
      <c r="P156" s="204"/>
      <c r="Q156" s="204"/>
      <c r="R156" s="204"/>
      <c r="S156" s="204"/>
      <c r="T156" s="204"/>
      <c r="U156" s="204"/>
      <c r="V156" s="204"/>
    </row>
    <row r="157" spans="1:22" s="221" customFormat="1" ht="18.75">
      <c r="A157" s="240">
        <v>146</v>
      </c>
      <c r="B157" s="241" t="s">
        <v>62</v>
      </c>
      <c r="C157" s="214" t="s">
        <v>276</v>
      </c>
      <c r="D157" s="214" t="s">
        <v>247</v>
      </c>
      <c r="E157" s="214" t="s">
        <v>282</v>
      </c>
      <c r="F157" s="213" t="s">
        <v>6</v>
      </c>
      <c r="G157" s="241">
        <v>9</v>
      </c>
      <c r="H157" s="214">
        <v>33.75</v>
      </c>
      <c r="I157" s="243">
        <f t="shared" si="2"/>
        <v>56.25</v>
      </c>
      <c r="J157" s="241" t="s">
        <v>213</v>
      </c>
      <c r="K157" s="204"/>
      <c r="L157" s="204"/>
      <c r="M157" s="204"/>
      <c r="N157" s="204"/>
      <c r="O157" s="204"/>
      <c r="P157" s="204"/>
      <c r="Q157" s="204"/>
      <c r="R157" s="204"/>
      <c r="S157" s="204"/>
      <c r="T157" s="204"/>
      <c r="U157" s="204"/>
      <c r="V157" s="204"/>
    </row>
    <row r="158" spans="1:22" s="221" customFormat="1" ht="18.75">
      <c r="A158" s="240">
        <v>147</v>
      </c>
      <c r="B158" s="241" t="s">
        <v>62</v>
      </c>
      <c r="C158" s="241" t="s">
        <v>281</v>
      </c>
      <c r="D158" s="241" t="s">
        <v>277</v>
      </c>
      <c r="E158" s="241" t="s">
        <v>277</v>
      </c>
      <c r="F158" s="239" t="s">
        <v>3</v>
      </c>
      <c r="G158" s="241">
        <v>9</v>
      </c>
      <c r="H158" s="241">
        <v>33.75</v>
      </c>
      <c r="I158" s="243">
        <f t="shared" si="2"/>
        <v>56.25</v>
      </c>
      <c r="J158" s="241" t="s">
        <v>213</v>
      </c>
      <c r="K158" s="204"/>
      <c r="L158" s="204"/>
      <c r="M158" s="204"/>
      <c r="N158" s="204"/>
      <c r="O158" s="204"/>
      <c r="P158" s="204"/>
      <c r="Q158" s="204"/>
      <c r="R158" s="204"/>
      <c r="S158" s="204"/>
      <c r="T158" s="204"/>
      <c r="U158" s="204"/>
      <c r="V158" s="204"/>
    </row>
    <row r="159" spans="1:22" s="221" customFormat="1" ht="18.75">
      <c r="A159" s="240">
        <v>148</v>
      </c>
      <c r="B159" s="241" t="s">
        <v>62</v>
      </c>
      <c r="C159" s="241" t="s">
        <v>247</v>
      </c>
      <c r="D159" s="241" t="s">
        <v>275</v>
      </c>
      <c r="E159" s="241" t="s">
        <v>247</v>
      </c>
      <c r="F159" s="239" t="s">
        <v>266</v>
      </c>
      <c r="G159" s="241">
        <v>9</v>
      </c>
      <c r="H159" s="241">
        <v>33.5</v>
      </c>
      <c r="I159" s="243">
        <f t="shared" si="2"/>
        <v>55.833333333333336</v>
      </c>
      <c r="J159" s="241" t="s">
        <v>213</v>
      </c>
      <c r="K159" s="204"/>
      <c r="L159" s="204"/>
      <c r="M159" s="204"/>
      <c r="N159" s="204"/>
      <c r="O159" s="204"/>
      <c r="P159" s="204"/>
      <c r="Q159" s="204"/>
      <c r="R159" s="204"/>
      <c r="S159" s="204"/>
      <c r="T159" s="204"/>
      <c r="U159" s="204"/>
      <c r="V159" s="204"/>
    </row>
    <row r="160" spans="1:22" s="221" customFormat="1" ht="18.75">
      <c r="A160" s="240">
        <v>149</v>
      </c>
      <c r="B160" s="241" t="s">
        <v>62</v>
      </c>
      <c r="C160" s="223" t="s">
        <v>272</v>
      </c>
      <c r="D160" s="223" t="s">
        <v>290</v>
      </c>
      <c r="E160" s="223" t="s">
        <v>247</v>
      </c>
      <c r="F160" s="222" t="s">
        <v>263</v>
      </c>
      <c r="G160" s="241">
        <v>9</v>
      </c>
      <c r="H160" s="224">
        <v>33.5</v>
      </c>
      <c r="I160" s="243">
        <f t="shared" si="2"/>
        <v>55.833333333333336</v>
      </c>
      <c r="J160" s="241" t="s">
        <v>213</v>
      </c>
      <c r="K160" s="204"/>
      <c r="L160" s="204"/>
      <c r="M160" s="204"/>
      <c r="N160" s="204"/>
      <c r="O160" s="204"/>
      <c r="P160" s="204"/>
      <c r="Q160" s="204"/>
      <c r="R160" s="204"/>
      <c r="S160" s="204"/>
      <c r="T160" s="204"/>
      <c r="U160" s="204"/>
      <c r="V160" s="204"/>
    </row>
    <row r="161" spans="1:22" s="221" customFormat="1" ht="18.75">
      <c r="A161" s="240">
        <v>150</v>
      </c>
      <c r="B161" s="241" t="s">
        <v>62</v>
      </c>
      <c r="C161" s="223" t="s">
        <v>281</v>
      </c>
      <c r="D161" s="214" t="s">
        <v>274</v>
      </c>
      <c r="E161" s="223" t="s">
        <v>273</v>
      </c>
      <c r="F161" s="222" t="s">
        <v>6</v>
      </c>
      <c r="G161" s="241">
        <v>9</v>
      </c>
      <c r="H161" s="224">
        <v>33.5</v>
      </c>
      <c r="I161" s="243">
        <f t="shared" si="2"/>
        <v>55.833333333333336</v>
      </c>
      <c r="J161" s="241" t="s">
        <v>213</v>
      </c>
      <c r="K161" s="204"/>
      <c r="L161" s="204"/>
      <c r="M161" s="204"/>
      <c r="N161" s="204"/>
      <c r="O161" s="204"/>
      <c r="P161" s="204"/>
      <c r="Q161" s="204"/>
      <c r="R161" s="204"/>
      <c r="S161" s="204"/>
      <c r="T161" s="204"/>
      <c r="U161" s="204"/>
      <c r="V161" s="204"/>
    </row>
    <row r="162" spans="1:22" s="221" customFormat="1" ht="18.75">
      <c r="A162" s="240">
        <v>151</v>
      </c>
      <c r="B162" s="241" t="s">
        <v>62</v>
      </c>
      <c r="C162" s="223" t="s">
        <v>271</v>
      </c>
      <c r="D162" s="266" t="s">
        <v>281</v>
      </c>
      <c r="E162" s="223" t="s">
        <v>281</v>
      </c>
      <c r="F162" s="222" t="s">
        <v>11</v>
      </c>
      <c r="G162" s="241">
        <v>9</v>
      </c>
      <c r="H162" s="224">
        <v>33.5</v>
      </c>
      <c r="I162" s="243">
        <f t="shared" si="2"/>
        <v>55.833333333333336</v>
      </c>
      <c r="J162" s="241" t="s">
        <v>213</v>
      </c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</row>
    <row r="163" spans="1:22" s="221" customFormat="1" ht="18.75">
      <c r="A163" s="240">
        <v>152</v>
      </c>
      <c r="B163" s="241" t="s">
        <v>62</v>
      </c>
      <c r="C163" s="214" t="s">
        <v>272</v>
      </c>
      <c r="D163" s="214" t="s">
        <v>281</v>
      </c>
      <c r="E163" s="214" t="s">
        <v>279</v>
      </c>
      <c r="F163" s="213" t="s">
        <v>54</v>
      </c>
      <c r="G163" s="241">
        <v>9</v>
      </c>
      <c r="H163" s="229">
        <v>33.25</v>
      </c>
      <c r="I163" s="243">
        <f t="shared" si="2"/>
        <v>55.416666666666664</v>
      </c>
      <c r="J163" s="241" t="s">
        <v>213</v>
      </c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</row>
    <row r="164" spans="1:22" s="221" customFormat="1" ht="18.75">
      <c r="A164" s="240">
        <v>153</v>
      </c>
      <c r="B164" s="241" t="s">
        <v>62</v>
      </c>
      <c r="C164" s="214" t="s">
        <v>276</v>
      </c>
      <c r="D164" s="261" t="s">
        <v>289</v>
      </c>
      <c r="E164" s="261" t="s">
        <v>247</v>
      </c>
      <c r="F164" s="232" t="s">
        <v>24</v>
      </c>
      <c r="G164" s="241">
        <v>9</v>
      </c>
      <c r="H164" s="227">
        <v>33.25</v>
      </c>
      <c r="I164" s="243">
        <f t="shared" si="2"/>
        <v>55.416666666666664</v>
      </c>
      <c r="J164" s="241" t="s">
        <v>213</v>
      </c>
      <c r="K164" s="204"/>
      <c r="L164" s="204"/>
      <c r="M164" s="204"/>
      <c r="N164" s="204"/>
      <c r="O164" s="204"/>
      <c r="P164" s="204"/>
      <c r="Q164" s="204"/>
      <c r="R164" s="204"/>
      <c r="S164" s="204"/>
      <c r="T164" s="204"/>
      <c r="U164" s="204"/>
      <c r="V164" s="204"/>
    </row>
    <row r="165" spans="1:22" s="221" customFormat="1" ht="18.75">
      <c r="A165" s="240">
        <v>154</v>
      </c>
      <c r="B165" s="241" t="s">
        <v>62</v>
      </c>
      <c r="C165" s="264" t="s">
        <v>280</v>
      </c>
      <c r="D165" s="214" t="s">
        <v>289</v>
      </c>
      <c r="E165" s="223" t="s">
        <v>275</v>
      </c>
      <c r="F165" s="222" t="s">
        <v>32</v>
      </c>
      <c r="G165" s="241">
        <v>9</v>
      </c>
      <c r="H165" s="231">
        <v>33.25</v>
      </c>
      <c r="I165" s="243">
        <f t="shared" si="2"/>
        <v>55.416666666666664</v>
      </c>
      <c r="J165" s="241" t="s">
        <v>213</v>
      </c>
      <c r="K165" s="204"/>
      <c r="L165" s="204"/>
      <c r="M165" s="204"/>
      <c r="N165" s="204"/>
      <c r="O165" s="204"/>
      <c r="P165" s="204"/>
      <c r="Q165" s="204"/>
      <c r="R165" s="204"/>
      <c r="S165" s="204"/>
      <c r="T165" s="204"/>
      <c r="U165" s="204"/>
      <c r="V165" s="204"/>
    </row>
    <row r="166" spans="1:22" s="221" customFormat="1" ht="18.75">
      <c r="A166" s="240">
        <v>155</v>
      </c>
      <c r="B166" s="241" t="s">
        <v>62</v>
      </c>
      <c r="C166" s="214" t="s">
        <v>270</v>
      </c>
      <c r="D166" s="214" t="s">
        <v>273</v>
      </c>
      <c r="E166" s="214" t="s">
        <v>275</v>
      </c>
      <c r="F166" s="213" t="s">
        <v>263</v>
      </c>
      <c r="G166" s="241">
        <v>9</v>
      </c>
      <c r="H166" s="229">
        <v>33</v>
      </c>
      <c r="I166" s="243">
        <f t="shared" si="2"/>
        <v>55</v>
      </c>
      <c r="J166" s="241" t="s">
        <v>213</v>
      </c>
      <c r="K166" s="204"/>
      <c r="L166" s="204"/>
      <c r="M166" s="204"/>
      <c r="N166" s="204"/>
      <c r="O166" s="204"/>
      <c r="P166" s="204"/>
      <c r="Q166" s="204"/>
      <c r="R166" s="204"/>
      <c r="S166" s="204"/>
      <c r="T166" s="204"/>
      <c r="U166" s="204"/>
      <c r="V166" s="204"/>
    </row>
    <row r="167" spans="1:22" s="221" customFormat="1" ht="18.75">
      <c r="A167" s="240">
        <v>156</v>
      </c>
      <c r="B167" s="241" t="s">
        <v>62</v>
      </c>
      <c r="C167" s="241" t="s">
        <v>287</v>
      </c>
      <c r="D167" s="241" t="s">
        <v>273</v>
      </c>
      <c r="E167" s="241" t="s">
        <v>274</v>
      </c>
      <c r="F167" s="239" t="s">
        <v>77</v>
      </c>
      <c r="G167" s="241">
        <v>9</v>
      </c>
      <c r="H167" s="241">
        <v>33</v>
      </c>
      <c r="I167" s="243">
        <f t="shared" si="2"/>
        <v>55</v>
      </c>
      <c r="J167" s="241" t="s">
        <v>213</v>
      </c>
      <c r="K167" s="204"/>
      <c r="L167" s="204"/>
      <c r="M167" s="204"/>
      <c r="N167" s="204"/>
      <c r="O167" s="204"/>
      <c r="P167" s="204"/>
      <c r="Q167" s="204"/>
      <c r="R167" s="204"/>
      <c r="S167" s="204"/>
      <c r="T167" s="204"/>
      <c r="U167" s="204"/>
      <c r="V167" s="204"/>
    </row>
    <row r="168" spans="1:22" s="221" customFormat="1" ht="18.75">
      <c r="A168" s="240">
        <v>157</v>
      </c>
      <c r="B168" s="241" t="s">
        <v>62</v>
      </c>
      <c r="C168" s="214" t="s">
        <v>295</v>
      </c>
      <c r="D168" s="214" t="s">
        <v>282</v>
      </c>
      <c r="E168" s="214" t="s">
        <v>281</v>
      </c>
      <c r="F168" s="213" t="s">
        <v>266</v>
      </c>
      <c r="G168" s="241">
        <v>9</v>
      </c>
      <c r="H168" s="229">
        <v>33</v>
      </c>
      <c r="I168" s="243">
        <f t="shared" si="2"/>
        <v>55</v>
      </c>
      <c r="J168" s="241" t="s">
        <v>213</v>
      </c>
      <c r="K168" s="204"/>
      <c r="L168" s="204"/>
      <c r="M168" s="204"/>
      <c r="N168" s="204"/>
      <c r="O168" s="204"/>
      <c r="P168" s="204"/>
      <c r="Q168" s="204"/>
      <c r="R168" s="204"/>
      <c r="S168" s="204"/>
      <c r="T168" s="204"/>
      <c r="U168" s="204"/>
      <c r="V168" s="204"/>
    </row>
    <row r="169" spans="1:22" s="221" customFormat="1" ht="18.75">
      <c r="A169" s="240">
        <v>158</v>
      </c>
      <c r="B169" s="241" t="s">
        <v>62</v>
      </c>
      <c r="C169" s="241" t="s">
        <v>295</v>
      </c>
      <c r="D169" s="241" t="s">
        <v>273</v>
      </c>
      <c r="E169" s="241" t="s">
        <v>274</v>
      </c>
      <c r="F169" s="239" t="s">
        <v>178</v>
      </c>
      <c r="G169" s="241">
        <v>9</v>
      </c>
      <c r="H169" s="241">
        <v>33</v>
      </c>
      <c r="I169" s="243">
        <f t="shared" si="2"/>
        <v>55</v>
      </c>
      <c r="J169" s="241" t="s">
        <v>213</v>
      </c>
      <c r="K169" s="204"/>
      <c r="L169" s="204"/>
      <c r="M169" s="204"/>
      <c r="N169" s="204"/>
      <c r="O169" s="204"/>
      <c r="P169" s="204"/>
      <c r="Q169" s="204"/>
      <c r="R169" s="204"/>
      <c r="S169" s="204"/>
      <c r="T169" s="204"/>
      <c r="U169" s="204"/>
      <c r="V169" s="204"/>
    </row>
    <row r="170" spans="1:22" s="221" customFormat="1" ht="18.75">
      <c r="A170" s="240">
        <v>159</v>
      </c>
      <c r="B170" s="241" t="s">
        <v>62</v>
      </c>
      <c r="C170" s="267" t="s">
        <v>292</v>
      </c>
      <c r="D170" s="267" t="s">
        <v>290</v>
      </c>
      <c r="E170" s="267" t="s">
        <v>281</v>
      </c>
      <c r="F170" s="233" t="s">
        <v>263</v>
      </c>
      <c r="G170" s="241">
        <v>9</v>
      </c>
      <c r="H170" s="224">
        <v>33</v>
      </c>
      <c r="I170" s="243">
        <f t="shared" si="2"/>
        <v>55</v>
      </c>
      <c r="J170" s="241" t="s">
        <v>213</v>
      </c>
      <c r="K170" s="204"/>
      <c r="L170" s="204"/>
      <c r="M170" s="204"/>
      <c r="N170" s="204"/>
      <c r="O170" s="204"/>
      <c r="P170" s="204"/>
      <c r="Q170" s="204"/>
      <c r="R170" s="204"/>
      <c r="S170" s="204"/>
      <c r="T170" s="204"/>
      <c r="U170" s="204"/>
      <c r="V170" s="204"/>
    </row>
    <row r="171" spans="1:22" s="221" customFormat="1" ht="18.75">
      <c r="A171" s="240">
        <v>160</v>
      </c>
      <c r="B171" s="241" t="s">
        <v>62</v>
      </c>
      <c r="C171" s="211" t="s">
        <v>276</v>
      </c>
      <c r="D171" s="211" t="s">
        <v>247</v>
      </c>
      <c r="E171" s="211" t="s">
        <v>274</v>
      </c>
      <c r="F171" s="222" t="s">
        <v>103</v>
      </c>
      <c r="G171" s="241">
        <v>9</v>
      </c>
      <c r="H171" s="224">
        <v>32.75</v>
      </c>
      <c r="I171" s="243">
        <f t="shared" si="2"/>
        <v>54.583333333333336</v>
      </c>
      <c r="J171" s="241" t="s">
        <v>213</v>
      </c>
      <c r="K171" s="204"/>
      <c r="L171" s="204"/>
      <c r="M171" s="204"/>
      <c r="N171" s="204"/>
      <c r="O171" s="204"/>
      <c r="P171" s="204"/>
      <c r="Q171" s="204"/>
      <c r="R171" s="204"/>
      <c r="S171" s="204"/>
      <c r="T171" s="204"/>
      <c r="U171" s="204"/>
      <c r="V171" s="204"/>
    </row>
    <row r="172" spans="1:22" s="221" customFormat="1" ht="18.75">
      <c r="A172" s="240">
        <v>161</v>
      </c>
      <c r="B172" s="241" t="s">
        <v>62</v>
      </c>
      <c r="C172" s="241" t="s">
        <v>286</v>
      </c>
      <c r="D172" s="241" t="s">
        <v>272</v>
      </c>
      <c r="E172" s="241" t="s">
        <v>275</v>
      </c>
      <c r="F172" s="239" t="s">
        <v>263</v>
      </c>
      <c r="G172" s="241">
        <v>9</v>
      </c>
      <c r="H172" s="241">
        <v>32.5</v>
      </c>
      <c r="I172" s="243">
        <f t="shared" si="2"/>
        <v>54.166666666666664</v>
      </c>
      <c r="J172" s="241" t="s">
        <v>213</v>
      </c>
      <c r="K172" s="204"/>
      <c r="L172" s="204"/>
      <c r="M172" s="204"/>
      <c r="N172" s="204"/>
      <c r="O172" s="204"/>
      <c r="P172" s="204"/>
      <c r="Q172" s="204"/>
      <c r="R172" s="204"/>
      <c r="S172" s="204"/>
      <c r="T172" s="204"/>
      <c r="U172" s="204"/>
      <c r="V172" s="204"/>
    </row>
    <row r="173" spans="1:22" s="221" customFormat="1" ht="18.75">
      <c r="A173" s="240">
        <v>162</v>
      </c>
      <c r="B173" s="241" t="s">
        <v>62</v>
      </c>
      <c r="C173" s="214" t="s">
        <v>279</v>
      </c>
      <c r="D173" s="214" t="s">
        <v>281</v>
      </c>
      <c r="E173" s="214" t="s">
        <v>274</v>
      </c>
      <c r="F173" s="213" t="s">
        <v>153</v>
      </c>
      <c r="G173" s="241">
        <v>9</v>
      </c>
      <c r="H173" s="229">
        <v>32.5</v>
      </c>
      <c r="I173" s="243">
        <f t="shared" si="2"/>
        <v>54.166666666666664</v>
      </c>
      <c r="J173" s="241" t="s">
        <v>213</v>
      </c>
      <c r="K173" s="204"/>
      <c r="L173" s="204"/>
      <c r="M173" s="204"/>
      <c r="N173" s="204"/>
      <c r="O173" s="204"/>
      <c r="P173" s="204"/>
      <c r="Q173" s="204"/>
      <c r="R173" s="204"/>
      <c r="S173" s="204"/>
      <c r="T173" s="204"/>
      <c r="U173" s="204"/>
      <c r="V173" s="204"/>
    </row>
    <row r="174" spans="1:22" s="221" customFormat="1" ht="18.75">
      <c r="A174" s="240">
        <v>163</v>
      </c>
      <c r="B174" s="241" t="s">
        <v>62</v>
      </c>
      <c r="C174" s="223" t="s">
        <v>282</v>
      </c>
      <c r="D174" s="223" t="s">
        <v>247</v>
      </c>
      <c r="E174" s="223" t="s">
        <v>281</v>
      </c>
      <c r="F174" s="222" t="s">
        <v>21</v>
      </c>
      <c r="G174" s="241">
        <v>9</v>
      </c>
      <c r="H174" s="224">
        <v>32.5</v>
      </c>
      <c r="I174" s="243">
        <f t="shared" si="2"/>
        <v>54.166666666666664</v>
      </c>
      <c r="J174" s="241" t="s">
        <v>213</v>
      </c>
      <c r="K174" s="204"/>
      <c r="L174" s="204"/>
      <c r="M174" s="204"/>
      <c r="N174" s="204"/>
      <c r="O174" s="204"/>
      <c r="P174" s="204"/>
      <c r="Q174" s="204"/>
      <c r="R174" s="204"/>
      <c r="S174" s="204"/>
      <c r="T174" s="204"/>
      <c r="U174" s="204"/>
      <c r="V174" s="204"/>
    </row>
    <row r="175" spans="1:22" s="221" customFormat="1" ht="18.75">
      <c r="A175" s="240">
        <v>164</v>
      </c>
      <c r="B175" s="241" t="s">
        <v>62</v>
      </c>
      <c r="C175" s="261" t="s">
        <v>275</v>
      </c>
      <c r="D175" s="261" t="s">
        <v>281</v>
      </c>
      <c r="E175" s="261" t="s">
        <v>282</v>
      </c>
      <c r="F175" s="232" t="s">
        <v>166</v>
      </c>
      <c r="G175" s="241">
        <v>9</v>
      </c>
      <c r="H175" s="227">
        <v>32.5</v>
      </c>
      <c r="I175" s="243">
        <f t="shared" si="2"/>
        <v>54.166666666666664</v>
      </c>
      <c r="J175" s="241" t="s">
        <v>213</v>
      </c>
      <c r="K175" s="204"/>
      <c r="L175" s="204"/>
      <c r="M175" s="204"/>
      <c r="N175" s="204"/>
      <c r="O175" s="204"/>
      <c r="P175" s="204"/>
      <c r="Q175" s="204"/>
      <c r="R175" s="204"/>
      <c r="S175" s="204"/>
      <c r="T175" s="204"/>
      <c r="U175" s="204"/>
      <c r="V175" s="204"/>
    </row>
    <row r="176" spans="1:22" s="221" customFormat="1" ht="18.75">
      <c r="A176" s="240">
        <v>165</v>
      </c>
      <c r="B176" s="241" t="s">
        <v>62</v>
      </c>
      <c r="C176" s="261" t="s">
        <v>270</v>
      </c>
      <c r="D176" s="261" t="s">
        <v>247</v>
      </c>
      <c r="E176" s="261" t="s">
        <v>271</v>
      </c>
      <c r="F176" s="234" t="s">
        <v>16</v>
      </c>
      <c r="G176" s="241">
        <v>9</v>
      </c>
      <c r="H176" s="261">
        <v>32.5</v>
      </c>
      <c r="I176" s="243">
        <f t="shared" si="2"/>
        <v>54.166666666666664</v>
      </c>
      <c r="J176" s="241" t="s">
        <v>213</v>
      </c>
      <c r="K176" s="204"/>
      <c r="L176" s="204"/>
      <c r="M176" s="204"/>
      <c r="N176" s="204"/>
      <c r="O176" s="204"/>
      <c r="P176" s="204"/>
      <c r="Q176" s="204"/>
      <c r="R176" s="204"/>
      <c r="S176" s="204"/>
      <c r="T176" s="204"/>
      <c r="U176" s="204"/>
      <c r="V176" s="204"/>
    </row>
    <row r="177" spans="1:22" s="221" customFormat="1" ht="18.75">
      <c r="A177" s="240">
        <v>166</v>
      </c>
      <c r="B177" s="241" t="s">
        <v>62</v>
      </c>
      <c r="C177" s="214" t="s">
        <v>276</v>
      </c>
      <c r="D177" s="214" t="s">
        <v>274</v>
      </c>
      <c r="E177" s="214" t="s">
        <v>273</v>
      </c>
      <c r="F177" s="213" t="s">
        <v>6</v>
      </c>
      <c r="G177" s="241">
        <v>9</v>
      </c>
      <c r="H177" s="229">
        <v>32.25</v>
      </c>
      <c r="I177" s="243">
        <f t="shared" si="2"/>
        <v>53.75</v>
      </c>
      <c r="J177" s="241" t="s">
        <v>213</v>
      </c>
      <c r="K177" s="204"/>
      <c r="L177" s="204"/>
      <c r="M177" s="204"/>
      <c r="N177" s="204"/>
      <c r="O177" s="204"/>
      <c r="P177" s="204"/>
      <c r="Q177" s="204"/>
      <c r="R177" s="204"/>
      <c r="S177" s="204"/>
      <c r="T177" s="204"/>
      <c r="U177" s="204"/>
      <c r="V177" s="204"/>
    </row>
    <row r="178" spans="1:22" s="221" customFormat="1" ht="18.75">
      <c r="A178" s="240">
        <v>167</v>
      </c>
      <c r="B178" s="241" t="s">
        <v>62</v>
      </c>
      <c r="C178" s="223" t="s">
        <v>277</v>
      </c>
      <c r="D178" s="223" t="s">
        <v>277</v>
      </c>
      <c r="E178" s="268" t="s">
        <v>279</v>
      </c>
      <c r="F178" s="222" t="s">
        <v>263</v>
      </c>
      <c r="G178" s="241">
        <v>9</v>
      </c>
      <c r="H178" s="224">
        <v>32.25</v>
      </c>
      <c r="I178" s="243">
        <f t="shared" si="2"/>
        <v>53.75</v>
      </c>
      <c r="J178" s="241" t="s">
        <v>213</v>
      </c>
      <c r="K178" s="204"/>
      <c r="L178" s="204"/>
      <c r="M178" s="204"/>
      <c r="N178" s="204"/>
      <c r="O178" s="204"/>
      <c r="P178" s="204"/>
      <c r="Q178" s="204"/>
      <c r="R178" s="204"/>
      <c r="S178" s="204"/>
      <c r="T178" s="204"/>
      <c r="U178" s="204"/>
      <c r="V178" s="204"/>
    </row>
    <row r="179" spans="1:22" s="221" customFormat="1" ht="18.75">
      <c r="A179" s="240">
        <v>168</v>
      </c>
      <c r="B179" s="241" t="s">
        <v>62</v>
      </c>
      <c r="C179" s="223" t="s">
        <v>278</v>
      </c>
      <c r="D179" s="223" t="s">
        <v>247</v>
      </c>
      <c r="E179" s="223" t="s">
        <v>277</v>
      </c>
      <c r="F179" s="222" t="s">
        <v>54</v>
      </c>
      <c r="G179" s="241">
        <v>9</v>
      </c>
      <c r="H179" s="228">
        <v>32.25</v>
      </c>
      <c r="I179" s="243">
        <f t="shared" si="2"/>
        <v>53.75</v>
      </c>
      <c r="J179" s="241" t="s">
        <v>213</v>
      </c>
      <c r="K179" s="204"/>
      <c r="L179" s="204"/>
      <c r="M179" s="204"/>
      <c r="N179" s="204"/>
      <c r="O179" s="204"/>
      <c r="P179" s="204"/>
      <c r="Q179" s="204"/>
      <c r="R179" s="204"/>
      <c r="S179" s="204"/>
      <c r="T179" s="204"/>
      <c r="U179" s="204"/>
      <c r="V179" s="204"/>
    </row>
    <row r="180" spans="1:22" s="221" customFormat="1" ht="18.75">
      <c r="A180" s="240">
        <v>169</v>
      </c>
      <c r="B180" s="241" t="s">
        <v>62</v>
      </c>
      <c r="C180" s="223" t="s">
        <v>281</v>
      </c>
      <c r="D180" s="223" t="s">
        <v>247</v>
      </c>
      <c r="E180" s="223" t="s">
        <v>275</v>
      </c>
      <c r="F180" s="217" t="s">
        <v>5</v>
      </c>
      <c r="G180" s="241">
        <v>9</v>
      </c>
      <c r="H180" s="211">
        <v>32.25</v>
      </c>
      <c r="I180" s="243">
        <f t="shared" si="2"/>
        <v>53.75</v>
      </c>
      <c r="J180" s="241" t="s">
        <v>213</v>
      </c>
      <c r="K180" s="204"/>
      <c r="L180" s="204"/>
      <c r="M180" s="204"/>
      <c r="N180" s="204"/>
      <c r="O180" s="204"/>
      <c r="P180" s="204"/>
      <c r="Q180" s="204"/>
      <c r="R180" s="204"/>
      <c r="S180" s="204"/>
      <c r="T180" s="204"/>
      <c r="U180" s="204"/>
      <c r="V180" s="204"/>
    </row>
    <row r="181" spans="1:22" s="221" customFormat="1" ht="18.75">
      <c r="A181" s="240">
        <v>170</v>
      </c>
      <c r="B181" s="241" t="s">
        <v>62</v>
      </c>
      <c r="C181" s="223" t="s">
        <v>247</v>
      </c>
      <c r="D181" s="223" t="s">
        <v>273</v>
      </c>
      <c r="E181" s="223" t="s">
        <v>273</v>
      </c>
      <c r="F181" s="222" t="s">
        <v>81</v>
      </c>
      <c r="G181" s="241">
        <v>9</v>
      </c>
      <c r="H181" s="224">
        <v>32</v>
      </c>
      <c r="I181" s="243">
        <f t="shared" si="2"/>
        <v>53.333333333333336</v>
      </c>
      <c r="J181" s="241" t="s">
        <v>213</v>
      </c>
      <c r="K181" s="204"/>
      <c r="L181" s="204"/>
      <c r="M181" s="204"/>
      <c r="N181" s="204"/>
      <c r="O181" s="204"/>
      <c r="P181" s="204"/>
      <c r="Q181" s="204"/>
      <c r="R181" s="204"/>
      <c r="S181" s="204"/>
      <c r="T181" s="204"/>
      <c r="U181" s="204"/>
      <c r="V181" s="204"/>
    </row>
    <row r="182" spans="1:22" s="221" customFormat="1" ht="18.75">
      <c r="A182" s="240">
        <v>171</v>
      </c>
      <c r="B182" s="241" t="s">
        <v>62</v>
      </c>
      <c r="C182" s="241" t="s">
        <v>284</v>
      </c>
      <c r="D182" s="241" t="s">
        <v>247</v>
      </c>
      <c r="E182" s="241" t="s">
        <v>278</v>
      </c>
      <c r="F182" s="239" t="s">
        <v>14</v>
      </c>
      <c r="G182" s="241">
        <v>9</v>
      </c>
      <c r="H182" s="241">
        <v>32</v>
      </c>
      <c r="I182" s="243">
        <f t="shared" si="2"/>
        <v>53.333333333333336</v>
      </c>
      <c r="J182" s="241" t="s">
        <v>213</v>
      </c>
      <c r="K182" s="204"/>
      <c r="L182" s="204"/>
      <c r="M182" s="204"/>
      <c r="N182" s="204"/>
      <c r="O182" s="204"/>
      <c r="P182" s="204"/>
      <c r="Q182" s="204"/>
      <c r="R182" s="204"/>
      <c r="S182" s="204"/>
      <c r="T182" s="204"/>
      <c r="U182" s="204"/>
      <c r="V182" s="204"/>
    </row>
    <row r="183" spans="1:22" s="221" customFormat="1" ht="18.75">
      <c r="A183" s="240">
        <v>172</v>
      </c>
      <c r="B183" s="241" t="s">
        <v>62</v>
      </c>
      <c r="C183" s="241" t="s">
        <v>274</v>
      </c>
      <c r="D183" s="241" t="s">
        <v>273</v>
      </c>
      <c r="E183" s="241" t="s">
        <v>274</v>
      </c>
      <c r="F183" s="239" t="s">
        <v>21</v>
      </c>
      <c r="G183" s="241">
        <v>9</v>
      </c>
      <c r="H183" s="241">
        <v>32</v>
      </c>
      <c r="I183" s="243">
        <f t="shared" si="2"/>
        <v>53.333333333333336</v>
      </c>
      <c r="J183" s="241" t="s">
        <v>213</v>
      </c>
      <c r="K183" s="204"/>
      <c r="L183" s="204"/>
      <c r="M183" s="204"/>
      <c r="N183" s="204"/>
      <c r="O183" s="204"/>
      <c r="P183" s="204"/>
      <c r="Q183" s="204"/>
      <c r="R183" s="204"/>
      <c r="S183" s="204"/>
      <c r="T183" s="204"/>
      <c r="U183" s="204"/>
      <c r="V183" s="204"/>
    </row>
    <row r="184" spans="1:22" s="221" customFormat="1" ht="18.75">
      <c r="A184" s="240">
        <v>173</v>
      </c>
      <c r="B184" s="241" t="s">
        <v>62</v>
      </c>
      <c r="C184" s="241" t="s">
        <v>290</v>
      </c>
      <c r="D184" s="241" t="s">
        <v>247</v>
      </c>
      <c r="E184" s="241" t="s">
        <v>247</v>
      </c>
      <c r="F184" s="239" t="s">
        <v>163</v>
      </c>
      <c r="G184" s="241">
        <v>9</v>
      </c>
      <c r="H184" s="241">
        <v>32</v>
      </c>
      <c r="I184" s="243">
        <f t="shared" si="2"/>
        <v>53.333333333333336</v>
      </c>
      <c r="J184" s="241" t="s">
        <v>213</v>
      </c>
      <c r="K184" s="204"/>
      <c r="L184" s="204"/>
      <c r="M184" s="204"/>
      <c r="N184" s="204"/>
      <c r="O184" s="204"/>
      <c r="P184" s="204"/>
      <c r="Q184" s="204"/>
      <c r="R184" s="204"/>
      <c r="S184" s="204"/>
      <c r="T184" s="204"/>
      <c r="U184" s="204"/>
      <c r="V184" s="204"/>
    </row>
    <row r="185" spans="1:22" s="221" customFormat="1" ht="18.75">
      <c r="A185" s="240">
        <v>174</v>
      </c>
      <c r="B185" s="241" t="s">
        <v>62</v>
      </c>
      <c r="C185" s="214" t="s">
        <v>277</v>
      </c>
      <c r="D185" s="214" t="s">
        <v>279</v>
      </c>
      <c r="E185" s="214" t="s">
        <v>276</v>
      </c>
      <c r="F185" s="222" t="s">
        <v>128</v>
      </c>
      <c r="G185" s="241">
        <v>9</v>
      </c>
      <c r="H185" s="224">
        <v>32</v>
      </c>
      <c r="I185" s="243">
        <f t="shared" si="2"/>
        <v>53.333333333333336</v>
      </c>
      <c r="J185" s="241" t="s">
        <v>213</v>
      </c>
      <c r="K185" s="204"/>
      <c r="L185" s="204"/>
      <c r="M185" s="204"/>
      <c r="N185" s="204"/>
      <c r="O185" s="204"/>
      <c r="P185" s="204"/>
      <c r="Q185" s="204"/>
      <c r="R185" s="204"/>
      <c r="S185" s="204"/>
      <c r="T185" s="204"/>
      <c r="U185" s="204"/>
      <c r="V185" s="204"/>
    </row>
    <row r="186" spans="1:22" s="221" customFormat="1" ht="18.75">
      <c r="A186" s="240">
        <v>175</v>
      </c>
      <c r="B186" s="241" t="s">
        <v>62</v>
      </c>
      <c r="C186" s="223" t="s">
        <v>287</v>
      </c>
      <c r="D186" s="223" t="s">
        <v>274</v>
      </c>
      <c r="E186" s="223" t="s">
        <v>279</v>
      </c>
      <c r="F186" s="222" t="s">
        <v>61</v>
      </c>
      <c r="G186" s="241">
        <v>9</v>
      </c>
      <c r="H186" s="224">
        <v>32</v>
      </c>
      <c r="I186" s="243">
        <f t="shared" si="2"/>
        <v>53.333333333333336</v>
      </c>
      <c r="J186" s="241" t="s">
        <v>213</v>
      </c>
      <c r="K186" s="204"/>
      <c r="L186" s="204"/>
      <c r="M186" s="204"/>
      <c r="N186" s="204"/>
      <c r="O186" s="204"/>
      <c r="P186" s="204"/>
      <c r="Q186" s="204"/>
      <c r="R186" s="204"/>
      <c r="S186" s="204"/>
      <c r="T186" s="204"/>
      <c r="U186" s="204"/>
      <c r="V186" s="204"/>
    </row>
    <row r="187" spans="1:22" s="221" customFormat="1" ht="18.75">
      <c r="A187" s="240">
        <v>176</v>
      </c>
      <c r="B187" s="241" t="s">
        <v>62</v>
      </c>
      <c r="C187" s="223" t="s">
        <v>287</v>
      </c>
      <c r="D187" s="223" t="s">
        <v>277</v>
      </c>
      <c r="E187" s="223" t="s">
        <v>290</v>
      </c>
      <c r="F187" s="222" t="s">
        <v>32</v>
      </c>
      <c r="G187" s="241">
        <v>9</v>
      </c>
      <c r="H187" s="228">
        <v>32</v>
      </c>
      <c r="I187" s="243">
        <f t="shared" si="2"/>
        <v>53.333333333333336</v>
      </c>
      <c r="J187" s="241" t="s">
        <v>213</v>
      </c>
      <c r="K187" s="204"/>
      <c r="L187" s="204"/>
      <c r="M187" s="204"/>
      <c r="N187" s="204"/>
      <c r="O187" s="204"/>
      <c r="P187" s="204"/>
      <c r="Q187" s="204"/>
      <c r="R187" s="204"/>
      <c r="S187" s="204"/>
      <c r="T187" s="204"/>
      <c r="U187" s="204"/>
      <c r="V187" s="204"/>
    </row>
    <row r="188" spans="1:22" s="221" customFormat="1" ht="18.75">
      <c r="A188" s="240">
        <v>177</v>
      </c>
      <c r="B188" s="241" t="s">
        <v>62</v>
      </c>
      <c r="C188" s="241" t="s">
        <v>247</v>
      </c>
      <c r="D188" s="241" t="s">
        <v>275</v>
      </c>
      <c r="E188" s="241" t="s">
        <v>277</v>
      </c>
      <c r="F188" s="239" t="s">
        <v>151</v>
      </c>
      <c r="G188" s="241">
        <v>9</v>
      </c>
      <c r="H188" s="241">
        <v>31.75</v>
      </c>
      <c r="I188" s="243">
        <f t="shared" si="2"/>
        <v>52.916666666666664</v>
      </c>
      <c r="J188" s="241" t="s">
        <v>268</v>
      </c>
      <c r="K188" s="204"/>
      <c r="L188" s="204"/>
      <c r="M188" s="204"/>
      <c r="N188" s="204"/>
      <c r="O188" s="204"/>
      <c r="P188" s="204"/>
      <c r="Q188" s="204"/>
      <c r="R188" s="204"/>
      <c r="S188" s="204"/>
      <c r="T188" s="204"/>
      <c r="U188" s="204"/>
      <c r="V188" s="204"/>
    </row>
    <row r="189" spans="1:22" s="221" customFormat="1" ht="18.75">
      <c r="A189" s="240">
        <v>178</v>
      </c>
      <c r="B189" s="241" t="s">
        <v>62</v>
      </c>
      <c r="C189" s="241" t="s">
        <v>273</v>
      </c>
      <c r="D189" s="241" t="s">
        <v>270</v>
      </c>
      <c r="E189" s="241" t="s">
        <v>273</v>
      </c>
      <c r="F189" s="239" t="s">
        <v>129</v>
      </c>
      <c r="G189" s="241">
        <v>9</v>
      </c>
      <c r="H189" s="241">
        <v>31.75</v>
      </c>
      <c r="I189" s="243">
        <f t="shared" si="2"/>
        <v>52.916666666666664</v>
      </c>
      <c r="J189" s="241" t="s">
        <v>268</v>
      </c>
      <c r="K189" s="204"/>
      <c r="L189" s="204"/>
      <c r="M189" s="204"/>
      <c r="N189" s="204"/>
      <c r="O189" s="204"/>
      <c r="P189" s="204"/>
      <c r="Q189" s="204"/>
      <c r="R189" s="204"/>
      <c r="S189" s="204"/>
      <c r="T189" s="204"/>
      <c r="U189" s="204"/>
      <c r="V189" s="204"/>
    </row>
    <row r="190" spans="1:22" s="221" customFormat="1" ht="18.75">
      <c r="A190" s="240">
        <v>179</v>
      </c>
      <c r="B190" s="241" t="s">
        <v>62</v>
      </c>
      <c r="C190" s="223" t="s">
        <v>247</v>
      </c>
      <c r="D190" s="223" t="s">
        <v>275</v>
      </c>
      <c r="E190" s="223" t="s">
        <v>279</v>
      </c>
      <c r="F190" s="222" t="s">
        <v>51</v>
      </c>
      <c r="G190" s="241">
        <v>9</v>
      </c>
      <c r="H190" s="224">
        <v>31.5</v>
      </c>
      <c r="I190" s="243">
        <f t="shared" si="2"/>
        <v>52.5</v>
      </c>
      <c r="J190" s="241" t="s">
        <v>268</v>
      </c>
      <c r="K190" s="204"/>
      <c r="L190" s="204"/>
      <c r="M190" s="204"/>
      <c r="N190" s="204"/>
      <c r="O190" s="204"/>
      <c r="P190" s="204"/>
      <c r="Q190" s="204"/>
      <c r="R190" s="204"/>
      <c r="S190" s="204"/>
      <c r="T190" s="204"/>
      <c r="U190" s="204"/>
      <c r="V190" s="204"/>
    </row>
    <row r="191" spans="1:22" s="221" customFormat="1" ht="18.75">
      <c r="A191" s="240">
        <v>180</v>
      </c>
      <c r="B191" s="241" t="s">
        <v>62</v>
      </c>
      <c r="C191" s="241" t="s">
        <v>284</v>
      </c>
      <c r="D191" s="241" t="s">
        <v>276</v>
      </c>
      <c r="E191" s="241" t="s">
        <v>273</v>
      </c>
      <c r="F191" s="239" t="s">
        <v>97</v>
      </c>
      <c r="G191" s="241">
        <v>9</v>
      </c>
      <c r="H191" s="253">
        <v>31.5</v>
      </c>
      <c r="I191" s="243">
        <f t="shared" si="2"/>
        <v>52.5</v>
      </c>
      <c r="J191" s="241" t="s">
        <v>268</v>
      </c>
      <c r="K191" s="204"/>
      <c r="L191" s="204"/>
      <c r="M191" s="204"/>
      <c r="N191" s="204"/>
      <c r="O191" s="204"/>
      <c r="P191" s="204"/>
      <c r="Q191" s="204"/>
      <c r="R191" s="204"/>
      <c r="S191" s="204"/>
      <c r="T191" s="204"/>
      <c r="U191" s="204"/>
      <c r="V191" s="204"/>
    </row>
    <row r="192" spans="1:22" s="221" customFormat="1" ht="18.75">
      <c r="A192" s="240">
        <v>181</v>
      </c>
      <c r="B192" s="241" t="s">
        <v>62</v>
      </c>
      <c r="C192" s="223" t="s">
        <v>286</v>
      </c>
      <c r="D192" s="223" t="s">
        <v>282</v>
      </c>
      <c r="E192" s="223" t="s">
        <v>247</v>
      </c>
      <c r="F192" s="222" t="s">
        <v>91</v>
      </c>
      <c r="G192" s="241">
        <v>9</v>
      </c>
      <c r="H192" s="224">
        <v>31.5</v>
      </c>
      <c r="I192" s="243">
        <f t="shared" si="2"/>
        <v>52.5</v>
      </c>
      <c r="J192" s="241" t="s">
        <v>268</v>
      </c>
      <c r="K192" s="204"/>
      <c r="L192" s="204"/>
      <c r="M192" s="204"/>
      <c r="N192" s="204"/>
      <c r="O192" s="204"/>
      <c r="P192" s="204"/>
      <c r="Q192" s="204"/>
      <c r="R192" s="204"/>
      <c r="S192" s="204"/>
      <c r="T192" s="204"/>
      <c r="U192" s="204"/>
      <c r="V192" s="204"/>
    </row>
    <row r="193" spans="1:22" s="221" customFormat="1" ht="18.75">
      <c r="A193" s="240">
        <v>182</v>
      </c>
      <c r="B193" s="241" t="s">
        <v>62</v>
      </c>
      <c r="C193" s="269" t="s">
        <v>276</v>
      </c>
      <c r="D193" s="269" t="s">
        <v>277</v>
      </c>
      <c r="E193" s="269" t="s">
        <v>277</v>
      </c>
      <c r="F193" s="215" t="s">
        <v>193</v>
      </c>
      <c r="G193" s="241">
        <v>9</v>
      </c>
      <c r="H193" s="208">
        <v>31.5</v>
      </c>
      <c r="I193" s="243">
        <f t="shared" si="2"/>
        <v>52.5</v>
      </c>
      <c r="J193" s="241" t="s">
        <v>268</v>
      </c>
      <c r="K193" s="204"/>
      <c r="L193" s="204"/>
      <c r="M193" s="204"/>
      <c r="N193" s="204"/>
      <c r="O193" s="204"/>
      <c r="P193" s="204"/>
      <c r="Q193" s="204"/>
      <c r="R193" s="204"/>
      <c r="S193" s="204"/>
      <c r="T193" s="204"/>
      <c r="U193" s="204"/>
      <c r="V193" s="204"/>
    </row>
    <row r="194" spans="1:22" s="221" customFormat="1" ht="18.75">
      <c r="A194" s="240">
        <v>183</v>
      </c>
      <c r="B194" s="241" t="s">
        <v>62</v>
      </c>
      <c r="C194" s="241" t="s">
        <v>278</v>
      </c>
      <c r="D194" s="241" t="s">
        <v>290</v>
      </c>
      <c r="E194" s="241" t="s">
        <v>281</v>
      </c>
      <c r="F194" s="239" t="s">
        <v>130</v>
      </c>
      <c r="G194" s="241">
        <v>9</v>
      </c>
      <c r="H194" s="241">
        <v>31.5</v>
      </c>
      <c r="I194" s="243">
        <f t="shared" si="2"/>
        <v>52.5</v>
      </c>
      <c r="J194" s="241" t="s">
        <v>268</v>
      </c>
      <c r="K194" s="204"/>
      <c r="L194" s="204"/>
      <c r="M194" s="204"/>
      <c r="N194" s="204"/>
      <c r="O194" s="204"/>
      <c r="P194" s="204"/>
      <c r="Q194" s="204"/>
      <c r="R194" s="204"/>
      <c r="S194" s="204"/>
      <c r="T194" s="204"/>
      <c r="U194" s="204"/>
      <c r="V194" s="204"/>
    </row>
    <row r="195" spans="1:22" s="221" customFormat="1" ht="18.75">
      <c r="A195" s="240">
        <v>184</v>
      </c>
      <c r="B195" s="241" t="s">
        <v>62</v>
      </c>
      <c r="C195" s="223" t="s">
        <v>278</v>
      </c>
      <c r="D195" s="223" t="s">
        <v>276</v>
      </c>
      <c r="E195" s="223" t="s">
        <v>279</v>
      </c>
      <c r="F195" s="222" t="s">
        <v>63</v>
      </c>
      <c r="G195" s="241">
        <v>9</v>
      </c>
      <c r="H195" s="224">
        <v>31.5</v>
      </c>
      <c r="I195" s="243">
        <f t="shared" si="2"/>
        <v>52.5</v>
      </c>
      <c r="J195" s="241" t="s">
        <v>268</v>
      </c>
      <c r="K195" s="204"/>
      <c r="L195" s="204"/>
      <c r="M195" s="204"/>
      <c r="N195" s="204"/>
      <c r="O195" s="204"/>
      <c r="P195" s="204"/>
      <c r="Q195" s="204"/>
      <c r="R195" s="204"/>
      <c r="S195" s="204"/>
      <c r="T195" s="204"/>
      <c r="U195" s="204"/>
      <c r="V195" s="204"/>
    </row>
    <row r="196" spans="1:22" s="221" customFormat="1" ht="18.75">
      <c r="A196" s="240">
        <v>185</v>
      </c>
      <c r="B196" s="241" t="s">
        <v>62</v>
      </c>
      <c r="C196" s="223" t="s">
        <v>270</v>
      </c>
      <c r="D196" s="223" t="s">
        <v>275</v>
      </c>
      <c r="E196" s="223" t="s">
        <v>279</v>
      </c>
      <c r="F196" s="222" t="s">
        <v>7</v>
      </c>
      <c r="G196" s="241">
        <v>9</v>
      </c>
      <c r="H196" s="224">
        <v>31.5</v>
      </c>
      <c r="I196" s="243">
        <f t="shared" si="2"/>
        <v>52.5</v>
      </c>
      <c r="J196" s="241" t="s">
        <v>268</v>
      </c>
      <c r="K196" s="204"/>
      <c r="L196" s="204"/>
      <c r="M196" s="204"/>
      <c r="N196" s="204"/>
      <c r="O196" s="204"/>
      <c r="P196" s="204"/>
      <c r="Q196" s="204"/>
      <c r="R196" s="204"/>
      <c r="S196" s="204"/>
      <c r="T196" s="204"/>
      <c r="U196" s="204"/>
      <c r="V196" s="204"/>
    </row>
    <row r="197" spans="1:22" s="221" customFormat="1" ht="18.75">
      <c r="A197" s="240">
        <v>186</v>
      </c>
      <c r="B197" s="241" t="s">
        <v>62</v>
      </c>
      <c r="C197" s="262" t="s">
        <v>288</v>
      </c>
      <c r="D197" s="262" t="s">
        <v>273</v>
      </c>
      <c r="E197" s="262" t="s">
        <v>274</v>
      </c>
      <c r="F197" s="205" t="s">
        <v>29</v>
      </c>
      <c r="G197" s="241">
        <v>9</v>
      </c>
      <c r="H197" s="262">
        <v>31.5</v>
      </c>
      <c r="I197" s="243">
        <f t="shared" si="2"/>
        <v>52.5</v>
      </c>
      <c r="J197" s="241" t="s">
        <v>268</v>
      </c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204"/>
      <c r="V197" s="204"/>
    </row>
    <row r="198" spans="1:22" s="221" customFormat="1" ht="18.75">
      <c r="A198" s="240">
        <v>187</v>
      </c>
      <c r="B198" s="241" t="s">
        <v>62</v>
      </c>
      <c r="C198" s="223" t="s">
        <v>247</v>
      </c>
      <c r="D198" s="223" t="s">
        <v>274</v>
      </c>
      <c r="E198" s="223" t="s">
        <v>281</v>
      </c>
      <c r="F198" s="222" t="s">
        <v>103</v>
      </c>
      <c r="G198" s="241">
        <v>9</v>
      </c>
      <c r="H198" s="224">
        <v>31.25</v>
      </c>
      <c r="I198" s="243">
        <f t="shared" si="2"/>
        <v>52.083333333333336</v>
      </c>
      <c r="J198" s="241" t="s">
        <v>268</v>
      </c>
      <c r="K198" s="204"/>
      <c r="L198" s="204"/>
      <c r="M198" s="204"/>
      <c r="N198" s="204"/>
      <c r="O198" s="204"/>
      <c r="P198" s="204"/>
      <c r="Q198" s="204"/>
      <c r="R198" s="204"/>
      <c r="S198" s="204"/>
      <c r="T198" s="204"/>
      <c r="U198" s="204"/>
      <c r="V198" s="204"/>
    </row>
    <row r="199" spans="1:22" s="221" customFormat="1" ht="18.75">
      <c r="A199" s="240">
        <v>188</v>
      </c>
      <c r="B199" s="241" t="s">
        <v>62</v>
      </c>
      <c r="C199" s="206" t="s">
        <v>247</v>
      </c>
      <c r="D199" s="206" t="s">
        <v>247</v>
      </c>
      <c r="E199" s="206" t="s">
        <v>247</v>
      </c>
      <c r="F199" s="252" t="s">
        <v>71</v>
      </c>
      <c r="G199" s="241">
        <v>9</v>
      </c>
      <c r="H199" s="206">
        <v>31</v>
      </c>
      <c r="I199" s="243">
        <f t="shared" si="2"/>
        <v>51.666666666666664</v>
      </c>
      <c r="J199" s="241" t="s">
        <v>268</v>
      </c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04"/>
    </row>
    <row r="200" spans="1:22" s="221" customFormat="1" ht="18.75">
      <c r="A200" s="240">
        <v>189</v>
      </c>
      <c r="B200" s="241" t="s">
        <v>62</v>
      </c>
      <c r="C200" s="241" t="s">
        <v>247</v>
      </c>
      <c r="D200" s="241" t="s">
        <v>277</v>
      </c>
      <c r="E200" s="241" t="s">
        <v>279</v>
      </c>
      <c r="F200" s="239" t="s">
        <v>51</v>
      </c>
      <c r="G200" s="241">
        <v>9</v>
      </c>
      <c r="H200" s="241">
        <v>31</v>
      </c>
      <c r="I200" s="243">
        <f t="shared" si="2"/>
        <v>51.666666666666664</v>
      </c>
      <c r="J200" s="241" t="s">
        <v>268</v>
      </c>
      <c r="K200" s="204"/>
      <c r="L200" s="204"/>
      <c r="M200" s="204"/>
      <c r="N200" s="204"/>
      <c r="O200" s="204"/>
      <c r="P200" s="204"/>
      <c r="Q200" s="204"/>
      <c r="R200" s="204"/>
      <c r="S200" s="204"/>
      <c r="T200" s="204"/>
      <c r="U200" s="204"/>
      <c r="V200" s="204"/>
    </row>
    <row r="201" spans="1:22" s="221" customFormat="1" ht="18.75">
      <c r="A201" s="240">
        <v>190</v>
      </c>
      <c r="B201" s="241" t="s">
        <v>62</v>
      </c>
      <c r="C201" s="241" t="s">
        <v>247</v>
      </c>
      <c r="D201" s="241" t="s">
        <v>247</v>
      </c>
      <c r="E201" s="241" t="s">
        <v>273</v>
      </c>
      <c r="F201" s="239" t="s">
        <v>8</v>
      </c>
      <c r="G201" s="241">
        <v>9</v>
      </c>
      <c r="H201" s="241">
        <v>31</v>
      </c>
      <c r="I201" s="243">
        <f t="shared" si="2"/>
        <v>51.666666666666664</v>
      </c>
      <c r="J201" s="241" t="s">
        <v>268</v>
      </c>
      <c r="K201" s="204"/>
      <c r="L201" s="204"/>
      <c r="M201" s="204"/>
      <c r="N201" s="204"/>
      <c r="O201" s="204"/>
      <c r="P201" s="204"/>
      <c r="Q201" s="204"/>
      <c r="R201" s="204"/>
      <c r="S201" s="204"/>
      <c r="T201" s="204"/>
      <c r="U201" s="204"/>
      <c r="V201" s="204"/>
    </row>
    <row r="202" spans="1:22" s="221" customFormat="1" ht="18.75">
      <c r="A202" s="240">
        <v>191</v>
      </c>
      <c r="B202" s="241" t="s">
        <v>62</v>
      </c>
      <c r="C202" s="241" t="s">
        <v>272</v>
      </c>
      <c r="D202" s="241" t="s">
        <v>272</v>
      </c>
      <c r="E202" s="241" t="s">
        <v>279</v>
      </c>
      <c r="F202" s="239" t="s">
        <v>266</v>
      </c>
      <c r="G202" s="241">
        <v>9</v>
      </c>
      <c r="H202" s="241">
        <v>31</v>
      </c>
      <c r="I202" s="243">
        <f t="shared" si="2"/>
        <v>51.666666666666664</v>
      </c>
      <c r="J202" s="241" t="s">
        <v>268</v>
      </c>
      <c r="K202" s="204"/>
      <c r="L202" s="204"/>
      <c r="M202" s="204"/>
      <c r="N202" s="204"/>
      <c r="O202" s="204"/>
      <c r="P202" s="204"/>
      <c r="Q202" s="204"/>
      <c r="R202" s="204"/>
      <c r="S202" s="204"/>
      <c r="T202" s="204"/>
      <c r="U202" s="204"/>
      <c r="V202" s="204"/>
    </row>
    <row r="203" spans="1:22" s="221" customFormat="1" ht="18.75">
      <c r="A203" s="240">
        <v>192</v>
      </c>
      <c r="B203" s="241" t="s">
        <v>62</v>
      </c>
      <c r="C203" s="241" t="s">
        <v>279</v>
      </c>
      <c r="D203" s="241" t="s">
        <v>279</v>
      </c>
      <c r="E203" s="241" t="s">
        <v>279</v>
      </c>
      <c r="F203" s="239" t="s">
        <v>7</v>
      </c>
      <c r="G203" s="241">
        <v>9</v>
      </c>
      <c r="H203" s="241">
        <v>31</v>
      </c>
      <c r="I203" s="243">
        <f t="shared" si="2"/>
        <v>51.666666666666664</v>
      </c>
      <c r="J203" s="241" t="s">
        <v>268</v>
      </c>
      <c r="K203" s="204"/>
      <c r="L203" s="204"/>
      <c r="M203" s="204"/>
      <c r="N203" s="204"/>
      <c r="O203" s="204"/>
      <c r="P203" s="204"/>
      <c r="Q203" s="204"/>
      <c r="R203" s="204"/>
      <c r="S203" s="204"/>
      <c r="T203" s="204"/>
      <c r="U203" s="204"/>
      <c r="V203" s="204"/>
    </row>
    <row r="204" spans="1:22" s="221" customFormat="1" ht="18.75">
      <c r="A204" s="240">
        <v>193</v>
      </c>
      <c r="B204" s="241" t="s">
        <v>62</v>
      </c>
      <c r="C204" s="223" t="s">
        <v>277</v>
      </c>
      <c r="D204" s="223" t="s">
        <v>247</v>
      </c>
      <c r="E204" s="223" t="s">
        <v>287</v>
      </c>
      <c r="F204" s="222" t="s">
        <v>10</v>
      </c>
      <c r="G204" s="241">
        <v>9</v>
      </c>
      <c r="H204" s="224">
        <v>31</v>
      </c>
      <c r="I204" s="243">
        <f t="shared" ref="I204:I267" si="3">$H204*100/60</f>
        <v>51.666666666666664</v>
      </c>
      <c r="J204" s="241" t="s">
        <v>268</v>
      </c>
      <c r="K204" s="204"/>
      <c r="L204" s="204"/>
      <c r="M204" s="204"/>
      <c r="N204" s="204"/>
      <c r="O204" s="204"/>
      <c r="P204" s="204"/>
      <c r="Q204" s="204"/>
      <c r="R204" s="204"/>
      <c r="S204" s="204"/>
      <c r="T204" s="204"/>
      <c r="U204" s="204"/>
      <c r="V204" s="204"/>
    </row>
    <row r="205" spans="1:22" s="221" customFormat="1" ht="18.75">
      <c r="A205" s="240">
        <v>194</v>
      </c>
      <c r="B205" s="241" t="s">
        <v>62</v>
      </c>
      <c r="C205" s="209" t="s">
        <v>277</v>
      </c>
      <c r="D205" s="209" t="s">
        <v>247</v>
      </c>
      <c r="E205" s="209" t="s">
        <v>247</v>
      </c>
      <c r="F205" s="207" t="s">
        <v>263</v>
      </c>
      <c r="G205" s="241">
        <v>9</v>
      </c>
      <c r="H205" s="209">
        <v>31</v>
      </c>
      <c r="I205" s="243">
        <f t="shared" si="3"/>
        <v>51.666666666666664</v>
      </c>
      <c r="J205" s="241" t="s">
        <v>268</v>
      </c>
      <c r="K205" s="204"/>
      <c r="L205" s="204"/>
      <c r="M205" s="204"/>
      <c r="N205" s="204"/>
      <c r="O205" s="204"/>
      <c r="P205" s="204"/>
      <c r="Q205" s="204"/>
      <c r="R205" s="204"/>
      <c r="S205" s="204"/>
      <c r="T205" s="204"/>
      <c r="U205" s="204"/>
      <c r="V205" s="204"/>
    </row>
    <row r="206" spans="1:22" s="221" customFormat="1" ht="18.75">
      <c r="A206" s="240">
        <v>195</v>
      </c>
      <c r="B206" s="241" t="s">
        <v>62</v>
      </c>
      <c r="C206" s="223" t="s">
        <v>281</v>
      </c>
      <c r="D206" s="223" t="s">
        <v>286</v>
      </c>
      <c r="E206" s="223" t="s">
        <v>276</v>
      </c>
      <c r="F206" s="222" t="s">
        <v>10</v>
      </c>
      <c r="G206" s="241">
        <v>9</v>
      </c>
      <c r="H206" s="224">
        <v>31</v>
      </c>
      <c r="I206" s="243">
        <f t="shared" si="3"/>
        <v>51.666666666666664</v>
      </c>
      <c r="J206" s="241" t="s">
        <v>268</v>
      </c>
      <c r="K206" s="204"/>
      <c r="L206" s="204"/>
      <c r="M206" s="204"/>
      <c r="N206" s="204"/>
      <c r="O206" s="204"/>
      <c r="P206" s="204"/>
      <c r="Q206" s="204"/>
      <c r="R206" s="204"/>
      <c r="S206" s="204"/>
      <c r="T206" s="204"/>
      <c r="U206" s="204"/>
      <c r="V206" s="204"/>
    </row>
    <row r="207" spans="1:22" s="221" customFormat="1" ht="18.75">
      <c r="A207" s="240">
        <v>196</v>
      </c>
      <c r="B207" s="241" t="s">
        <v>62</v>
      </c>
      <c r="C207" s="206" t="s">
        <v>270</v>
      </c>
      <c r="D207" s="206" t="s">
        <v>271</v>
      </c>
      <c r="E207" s="206" t="s">
        <v>279</v>
      </c>
      <c r="F207" s="252" t="s">
        <v>1</v>
      </c>
      <c r="G207" s="241">
        <v>9</v>
      </c>
      <c r="H207" s="206">
        <v>31</v>
      </c>
      <c r="I207" s="243">
        <f t="shared" si="3"/>
        <v>51.666666666666664</v>
      </c>
      <c r="J207" s="241" t="s">
        <v>268</v>
      </c>
      <c r="K207" s="204"/>
      <c r="L207" s="204"/>
      <c r="M207" s="204"/>
      <c r="N207" s="204"/>
      <c r="O207" s="204"/>
      <c r="P207" s="204"/>
      <c r="Q207" s="204"/>
      <c r="R207" s="204"/>
      <c r="S207" s="204"/>
      <c r="T207" s="204"/>
      <c r="U207" s="204"/>
      <c r="V207" s="204"/>
    </row>
    <row r="208" spans="1:22" s="221" customFormat="1" ht="18.75">
      <c r="A208" s="240">
        <v>197</v>
      </c>
      <c r="B208" s="241" t="s">
        <v>62</v>
      </c>
      <c r="C208" s="211" t="s">
        <v>247</v>
      </c>
      <c r="D208" s="211" t="s">
        <v>247</v>
      </c>
      <c r="E208" s="211" t="s">
        <v>275</v>
      </c>
      <c r="F208" s="222" t="s">
        <v>182</v>
      </c>
      <c r="G208" s="241">
        <v>9</v>
      </c>
      <c r="H208" s="228">
        <v>30.75</v>
      </c>
      <c r="I208" s="243">
        <f t="shared" si="3"/>
        <v>51.25</v>
      </c>
      <c r="J208" s="241" t="s">
        <v>268</v>
      </c>
      <c r="K208" s="204"/>
      <c r="L208" s="204"/>
      <c r="M208" s="204"/>
      <c r="N208" s="204"/>
      <c r="O208" s="204"/>
      <c r="P208" s="204"/>
      <c r="Q208" s="204"/>
      <c r="R208" s="204"/>
      <c r="S208" s="204"/>
      <c r="T208" s="204"/>
      <c r="U208" s="204"/>
      <c r="V208" s="204"/>
    </row>
    <row r="209" spans="1:22" s="221" customFormat="1" ht="18.75">
      <c r="A209" s="240">
        <v>198</v>
      </c>
      <c r="B209" s="241" t="s">
        <v>62</v>
      </c>
      <c r="C209" s="241" t="s">
        <v>247</v>
      </c>
      <c r="D209" s="241" t="s">
        <v>274</v>
      </c>
      <c r="E209" s="241" t="s">
        <v>247</v>
      </c>
      <c r="F209" s="239" t="s">
        <v>97</v>
      </c>
      <c r="G209" s="241">
        <v>9</v>
      </c>
      <c r="H209" s="241">
        <v>30.75</v>
      </c>
      <c r="I209" s="243">
        <f t="shared" si="3"/>
        <v>51.25</v>
      </c>
      <c r="J209" s="241" t="s">
        <v>268</v>
      </c>
      <c r="K209" s="204"/>
      <c r="L209" s="204"/>
      <c r="M209" s="204"/>
      <c r="N209" s="204"/>
      <c r="O209" s="204"/>
      <c r="P209" s="204"/>
      <c r="Q209" s="204"/>
      <c r="R209" s="204"/>
      <c r="S209" s="204"/>
      <c r="T209" s="204"/>
      <c r="U209" s="204"/>
      <c r="V209" s="204"/>
    </row>
    <row r="210" spans="1:22" s="221" customFormat="1" ht="18.75">
      <c r="A210" s="240">
        <v>199</v>
      </c>
      <c r="B210" s="241" t="s">
        <v>62</v>
      </c>
      <c r="C210" s="214" t="s">
        <v>279</v>
      </c>
      <c r="D210" s="214" t="s">
        <v>275</v>
      </c>
      <c r="E210" s="214" t="s">
        <v>275</v>
      </c>
      <c r="F210" s="213" t="s">
        <v>263</v>
      </c>
      <c r="G210" s="241">
        <v>9</v>
      </c>
      <c r="H210" s="229">
        <v>30.75</v>
      </c>
      <c r="I210" s="243">
        <f t="shared" si="3"/>
        <v>51.25</v>
      </c>
      <c r="J210" s="241" t="s">
        <v>268</v>
      </c>
      <c r="K210" s="204"/>
      <c r="L210" s="204"/>
      <c r="M210" s="204"/>
      <c r="N210" s="204"/>
      <c r="O210" s="204"/>
      <c r="P210" s="204"/>
      <c r="Q210" s="204"/>
      <c r="R210" s="204"/>
      <c r="S210" s="204"/>
      <c r="T210" s="204"/>
      <c r="U210" s="204"/>
      <c r="V210" s="204"/>
    </row>
    <row r="211" spans="1:22" s="221" customFormat="1" ht="18.75">
      <c r="A211" s="240">
        <v>200</v>
      </c>
      <c r="B211" s="241" t="s">
        <v>62</v>
      </c>
      <c r="C211" s="241" t="s">
        <v>271</v>
      </c>
      <c r="D211" s="241" t="s">
        <v>283</v>
      </c>
      <c r="E211" s="241" t="s">
        <v>275</v>
      </c>
      <c r="F211" s="239" t="s">
        <v>133</v>
      </c>
      <c r="G211" s="241">
        <v>9</v>
      </c>
      <c r="H211" s="241">
        <v>30.75</v>
      </c>
      <c r="I211" s="243">
        <f t="shared" si="3"/>
        <v>51.25</v>
      </c>
      <c r="J211" s="241" t="s">
        <v>268</v>
      </c>
      <c r="K211" s="204"/>
      <c r="L211" s="204"/>
      <c r="M211" s="204"/>
      <c r="N211" s="204"/>
      <c r="O211" s="204"/>
      <c r="P211" s="204"/>
      <c r="Q211" s="204"/>
      <c r="R211" s="204"/>
      <c r="S211" s="204"/>
      <c r="T211" s="204"/>
      <c r="U211" s="204"/>
      <c r="V211" s="204"/>
    </row>
    <row r="212" spans="1:22" s="221" customFormat="1" ht="18.75">
      <c r="A212" s="240">
        <v>201</v>
      </c>
      <c r="B212" s="241" t="s">
        <v>62</v>
      </c>
      <c r="C212" s="223" t="s">
        <v>270</v>
      </c>
      <c r="D212" s="223" t="s">
        <v>271</v>
      </c>
      <c r="E212" s="223" t="s">
        <v>290</v>
      </c>
      <c r="F212" s="222" t="s">
        <v>146</v>
      </c>
      <c r="G212" s="241">
        <v>9</v>
      </c>
      <c r="H212" s="224">
        <v>30.75</v>
      </c>
      <c r="I212" s="243">
        <f t="shared" si="3"/>
        <v>51.25</v>
      </c>
      <c r="J212" s="241" t="s">
        <v>268</v>
      </c>
      <c r="K212" s="204"/>
      <c r="L212" s="204"/>
      <c r="M212" s="204"/>
      <c r="N212" s="204"/>
      <c r="O212" s="204"/>
      <c r="P212" s="204"/>
      <c r="Q212" s="204"/>
      <c r="R212" s="204"/>
      <c r="S212" s="204"/>
      <c r="T212" s="204"/>
      <c r="U212" s="204"/>
      <c r="V212" s="204"/>
    </row>
    <row r="213" spans="1:22" s="221" customFormat="1" ht="18.75">
      <c r="A213" s="240">
        <v>202</v>
      </c>
      <c r="B213" s="241" t="s">
        <v>62</v>
      </c>
      <c r="C213" s="214" t="s">
        <v>295</v>
      </c>
      <c r="D213" s="214" t="s">
        <v>247</v>
      </c>
      <c r="E213" s="214" t="s">
        <v>281</v>
      </c>
      <c r="F213" s="222" t="s">
        <v>175</v>
      </c>
      <c r="G213" s="241">
        <v>9</v>
      </c>
      <c r="H213" s="229">
        <v>30.75</v>
      </c>
      <c r="I213" s="243">
        <f t="shared" si="3"/>
        <v>51.25</v>
      </c>
      <c r="J213" s="241" t="s">
        <v>268</v>
      </c>
      <c r="K213" s="204"/>
      <c r="L213" s="204"/>
      <c r="M213" s="204"/>
      <c r="N213" s="204"/>
      <c r="O213" s="204"/>
      <c r="P213" s="204"/>
      <c r="Q213" s="204"/>
      <c r="R213" s="204"/>
      <c r="S213" s="204"/>
      <c r="T213" s="204"/>
      <c r="U213" s="204"/>
      <c r="V213" s="204"/>
    </row>
    <row r="214" spans="1:22" s="221" customFormat="1" ht="18.75">
      <c r="A214" s="240">
        <v>203</v>
      </c>
      <c r="B214" s="241"/>
      <c r="C214" s="223" t="s">
        <v>276</v>
      </c>
      <c r="D214" s="223" t="s">
        <v>247</v>
      </c>
      <c r="E214" s="223" t="s">
        <v>271</v>
      </c>
      <c r="F214" s="222">
        <v>104</v>
      </c>
      <c r="G214" s="241">
        <v>9</v>
      </c>
      <c r="H214" s="224">
        <v>30.75</v>
      </c>
      <c r="I214" s="243">
        <f t="shared" si="3"/>
        <v>51.25</v>
      </c>
      <c r="J214" s="241" t="s">
        <v>268</v>
      </c>
      <c r="K214" s="204"/>
      <c r="L214" s="204"/>
      <c r="M214" s="204"/>
      <c r="N214" s="204"/>
      <c r="O214" s="204"/>
      <c r="P214" s="204"/>
      <c r="Q214" s="204"/>
      <c r="R214" s="204"/>
      <c r="S214" s="204"/>
      <c r="T214" s="204"/>
      <c r="U214" s="204"/>
      <c r="V214" s="204"/>
    </row>
    <row r="215" spans="1:22" s="221" customFormat="1" ht="18.75">
      <c r="A215" s="240">
        <v>204</v>
      </c>
      <c r="B215" s="241" t="s">
        <v>62</v>
      </c>
      <c r="C215" s="214" t="s">
        <v>247</v>
      </c>
      <c r="D215" s="223" t="s">
        <v>284</v>
      </c>
      <c r="E215" s="223" t="s">
        <v>281</v>
      </c>
      <c r="F215" s="222" t="s">
        <v>266</v>
      </c>
      <c r="G215" s="241">
        <v>9</v>
      </c>
      <c r="H215" s="224">
        <v>30.5</v>
      </c>
      <c r="I215" s="243">
        <f t="shared" si="3"/>
        <v>50.833333333333336</v>
      </c>
      <c r="J215" s="241" t="s">
        <v>268</v>
      </c>
      <c r="K215" s="204"/>
      <c r="L215" s="204"/>
      <c r="M215" s="204"/>
      <c r="N215" s="204"/>
      <c r="O215" s="204"/>
      <c r="P215" s="204"/>
      <c r="Q215" s="204"/>
      <c r="R215" s="204"/>
      <c r="S215" s="204"/>
      <c r="T215" s="204"/>
      <c r="U215" s="204"/>
      <c r="V215" s="204"/>
    </row>
    <row r="216" spans="1:22" s="221" customFormat="1" ht="18.75">
      <c r="A216" s="240">
        <v>205</v>
      </c>
      <c r="B216" s="241" t="s">
        <v>62</v>
      </c>
      <c r="C216" s="223" t="s">
        <v>274</v>
      </c>
      <c r="D216" s="223" t="s">
        <v>290</v>
      </c>
      <c r="E216" s="223" t="s">
        <v>247</v>
      </c>
      <c r="F216" s="222" t="s">
        <v>103</v>
      </c>
      <c r="G216" s="241">
        <v>9</v>
      </c>
      <c r="H216" s="224">
        <v>30.5</v>
      </c>
      <c r="I216" s="243">
        <f t="shared" si="3"/>
        <v>50.833333333333336</v>
      </c>
      <c r="J216" s="241" t="s">
        <v>268</v>
      </c>
      <c r="K216" s="204"/>
      <c r="L216" s="204"/>
      <c r="M216" s="204"/>
      <c r="N216" s="204"/>
      <c r="O216" s="204"/>
      <c r="P216" s="204"/>
      <c r="Q216" s="204"/>
      <c r="R216" s="204"/>
      <c r="S216" s="204"/>
      <c r="T216" s="204"/>
      <c r="U216" s="204"/>
      <c r="V216" s="204"/>
    </row>
    <row r="217" spans="1:22" s="221" customFormat="1" ht="18.75">
      <c r="A217" s="240">
        <v>206</v>
      </c>
      <c r="B217" s="241" t="s">
        <v>62</v>
      </c>
      <c r="C217" s="223" t="s">
        <v>272</v>
      </c>
      <c r="D217" s="223" t="s">
        <v>279</v>
      </c>
      <c r="E217" s="223" t="s">
        <v>279</v>
      </c>
      <c r="F217" s="222" t="s">
        <v>263</v>
      </c>
      <c r="G217" s="241">
        <v>9</v>
      </c>
      <c r="H217" s="224">
        <v>30.5</v>
      </c>
      <c r="I217" s="243">
        <f t="shared" si="3"/>
        <v>50.833333333333336</v>
      </c>
      <c r="J217" s="241" t="s">
        <v>268</v>
      </c>
      <c r="K217" s="204"/>
      <c r="L217" s="204"/>
      <c r="M217" s="204"/>
      <c r="N217" s="204"/>
      <c r="O217" s="204"/>
      <c r="P217" s="204"/>
      <c r="Q217" s="204"/>
      <c r="R217" s="204"/>
      <c r="S217" s="204"/>
      <c r="T217" s="204"/>
      <c r="U217" s="204"/>
      <c r="V217" s="204"/>
    </row>
    <row r="218" spans="1:22" s="221" customFormat="1" ht="18.75">
      <c r="A218" s="240">
        <v>207</v>
      </c>
      <c r="B218" s="241" t="s">
        <v>62</v>
      </c>
      <c r="C218" s="223" t="s">
        <v>272</v>
      </c>
      <c r="D218" s="223" t="s">
        <v>247</v>
      </c>
      <c r="E218" s="223" t="s">
        <v>275</v>
      </c>
      <c r="F218" s="222" t="s">
        <v>63</v>
      </c>
      <c r="G218" s="241">
        <v>9</v>
      </c>
      <c r="H218" s="224">
        <v>30.5</v>
      </c>
      <c r="I218" s="243">
        <f t="shared" si="3"/>
        <v>50.833333333333336</v>
      </c>
      <c r="J218" s="241" t="s">
        <v>268</v>
      </c>
      <c r="K218" s="204"/>
      <c r="L218" s="204"/>
      <c r="M218" s="204"/>
      <c r="N218" s="204"/>
      <c r="O218" s="204"/>
      <c r="P218" s="204"/>
      <c r="Q218" s="204"/>
      <c r="R218" s="204"/>
      <c r="S218" s="204"/>
      <c r="T218" s="204"/>
      <c r="U218" s="204"/>
      <c r="V218" s="204"/>
    </row>
    <row r="219" spans="1:22" s="221" customFormat="1" ht="18.75">
      <c r="A219" s="240">
        <v>208</v>
      </c>
      <c r="B219" s="241" t="s">
        <v>62</v>
      </c>
      <c r="C219" s="223" t="s">
        <v>276</v>
      </c>
      <c r="D219" s="223" t="s">
        <v>295</v>
      </c>
      <c r="E219" s="223" t="s">
        <v>277</v>
      </c>
      <c r="F219" s="222" t="s">
        <v>7</v>
      </c>
      <c r="G219" s="241">
        <v>9</v>
      </c>
      <c r="H219" s="224">
        <v>30.5</v>
      </c>
      <c r="I219" s="243">
        <f t="shared" si="3"/>
        <v>50.833333333333336</v>
      </c>
      <c r="J219" s="241" t="s">
        <v>268</v>
      </c>
      <c r="K219" s="204"/>
      <c r="L219" s="204"/>
      <c r="M219" s="204"/>
      <c r="N219" s="204"/>
      <c r="O219" s="204"/>
      <c r="P219" s="204"/>
      <c r="Q219" s="204"/>
      <c r="R219" s="204"/>
      <c r="S219" s="204"/>
      <c r="T219" s="204"/>
      <c r="U219" s="204"/>
      <c r="V219" s="204"/>
    </row>
    <row r="220" spans="1:22" s="221" customFormat="1" ht="18.75">
      <c r="A220" s="240">
        <v>209</v>
      </c>
      <c r="B220" s="241" t="s">
        <v>62</v>
      </c>
      <c r="C220" s="206" t="s">
        <v>276</v>
      </c>
      <c r="D220" s="206" t="s">
        <v>247</v>
      </c>
      <c r="E220" s="206" t="s">
        <v>275</v>
      </c>
      <c r="F220" s="205" t="s">
        <v>186</v>
      </c>
      <c r="G220" s="241">
        <v>9</v>
      </c>
      <c r="H220" s="206">
        <v>30.5</v>
      </c>
      <c r="I220" s="243">
        <f t="shared" si="3"/>
        <v>50.833333333333336</v>
      </c>
      <c r="J220" s="241" t="s">
        <v>268</v>
      </c>
      <c r="K220" s="204"/>
      <c r="L220" s="204"/>
      <c r="M220" s="204"/>
      <c r="N220" s="204"/>
      <c r="O220" s="204"/>
      <c r="P220" s="204"/>
      <c r="Q220" s="204"/>
      <c r="R220" s="204"/>
      <c r="S220" s="204"/>
      <c r="T220" s="204"/>
      <c r="U220" s="204"/>
      <c r="V220" s="204"/>
    </row>
    <row r="221" spans="1:22" s="221" customFormat="1" ht="18.75">
      <c r="A221" s="240">
        <v>210</v>
      </c>
      <c r="B221" s="241" t="s">
        <v>62</v>
      </c>
      <c r="C221" s="261" t="s">
        <v>247</v>
      </c>
      <c r="D221" s="261" t="s">
        <v>247</v>
      </c>
      <c r="E221" s="261" t="s">
        <v>247</v>
      </c>
      <c r="F221" s="232" t="s">
        <v>220</v>
      </c>
      <c r="G221" s="241">
        <v>9</v>
      </c>
      <c r="H221" s="227">
        <v>30.25</v>
      </c>
      <c r="I221" s="243">
        <f t="shared" si="3"/>
        <v>50.416666666666664</v>
      </c>
      <c r="J221" s="241" t="s">
        <v>268</v>
      </c>
      <c r="K221" s="204"/>
      <c r="L221" s="204"/>
      <c r="M221" s="204"/>
      <c r="N221" s="204"/>
      <c r="O221" s="204"/>
      <c r="P221" s="204"/>
      <c r="Q221" s="204"/>
      <c r="R221" s="204"/>
      <c r="S221" s="204"/>
      <c r="T221" s="204"/>
      <c r="U221" s="204"/>
      <c r="V221" s="204"/>
    </row>
    <row r="222" spans="1:22" s="221" customFormat="1" ht="18.75">
      <c r="A222" s="240">
        <v>211</v>
      </c>
      <c r="B222" s="241" t="s">
        <v>62</v>
      </c>
      <c r="C222" s="223" t="s">
        <v>273</v>
      </c>
      <c r="D222" s="223" t="s">
        <v>290</v>
      </c>
      <c r="E222" s="223" t="s">
        <v>274</v>
      </c>
      <c r="F222" s="222" t="s">
        <v>23</v>
      </c>
      <c r="G222" s="241">
        <v>9</v>
      </c>
      <c r="H222" s="224">
        <v>30.25</v>
      </c>
      <c r="I222" s="243">
        <f t="shared" si="3"/>
        <v>50.416666666666664</v>
      </c>
      <c r="J222" s="241" t="s">
        <v>268</v>
      </c>
      <c r="K222" s="204"/>
      <c r="L222" s="204"/>
      <c r="M222" s="204"/>
      <c r="N222" s="204"/>
      <c r="O222" s="204"/>
      <c r="P222" s="204"/>
      <c r="Q222" s="204"/>
      <c r="R222" s="204"/>
      <c r="S222" s="204"/>
      <c r="T222" s="204"/>
      <c r="U222" s="204"/>
      <c r="V222" s="204"/>
    </row>
    <row r="223" spans="1:22" s="221" customFormat="1" ht="18.75">
      <c r="A223" s="240">
        <v>212</v>
      </c>
      <c r="B223" s="241" t="s">
        <v>62</v>
      </c>
      <c r="C223" s="241" t="s">
        <v>279</v>
      </c>
      <c r="D223" s="241" t="s">
        <v>247</v>
      </c>
      <c r="E223" s="241" t="s">
        <v>275</v>
      </c>
      <c r="F223" s="239" t="s">
        <v>100</v>
      </c>
      <c r="G223" s="241">
        <v>9</v>
      </c>
      <c r="H223" s="241">
        <v>30.25</v>
      </c>
      <c r="I223" s="243">
        <f t="shared" si="3"/>
        <v>50.416666666666664</v>
      </c>
      <c r="J223" s="241" t="s">
        <v>268</v>
      </c>
      <c r="K223" s="204"/>
      <c r="L223" s="204"/>
      <c r="M223" s="204"/>
      <c r="N223" s="204"/>
      <c r="O223" s="204"/>
      <c r="P223" s="204"/>
      <c r="Q223" s="204"/>
      <c r="R223" s="204"/>
      <c r="S223" s="204"/>
      <c r="T223" s="204"/>
      <c r="U223" s="204"/>
      <c r="V223" s="204"/>
    </row>
    <row r="224" spans="1:22" s="221" customFormat="1" ht="18.75">
      <c r="A224" s="240">
        <v>213</v>
      </c>
      <c r="B224" s="241" t="s">
        <v>62</v>
      </c>
      <c r="C224" s="241" t="s">
        <v>282</v>
      </c>
      <c r="D224" s="241" t="s">
        <v>274</v>
      </c>
      <c r="E224" s="241" t="s">
        <v>274</v>
      </c>
      <c r="F224" s="239" t="s">
        <v>135</v>
      </c>
      <c r="G224" s="241">
        <v>9</v>
      </c>
      <c r="H224" s="241">
        <v>30.25</v>
      </c>
      <c r="I224" s="243">
        <f t="shared" si="3"/>
        <v>50.416666666666664</v>
      </c>
      <c r="J224" s="241" t="s">
        <v>268</v>
      </c>
      <c r="K224" s="204"/>
      <c r="L224" s="204"/>
      <c r="M224" s="204"/>
      <c r="N224" s="204"/>
      <c r="O224" s="204"/>
      <c r="P224" s="204"/>
      <c r="Q224" s="204"/>
      <c r="R224" s="204"/>
      <c r="S224" s="204"/>
      <c r="T224" s="204"/>
      <c r="U224" s="204"/>
      <c r="V224" s="204"/>
    </row>
    <row r="225" spans="1:22" s="221" customFormat="1" ht="18.75">
      <c r="A225" s="240">
        <v>214</v>
      </c>
      <c r="B225" s="241" t="s">
        <v>62</v>
      </c>
      <c r="C225" s="214" t="s">
        <v>281</v>
      </c>
      <c r="D225" s="214" t="s">
        <v>285</v>
      </c>
      <c r="E225" s="214" t="s">
        <v>279</v>
      </c>
      <c r="F225" s="213" t="s">
        <v>266</v>
      </c>
      <c r="G225" s="214">
        <v>8</v>
      </c>
      <c r="H225" s="229">
        <v>30.25</v>
      </c>
      <c r="I225" s="243">
        <f t="shared" si="3"/>
        <v>50.416666666666664</v>
      </c>
      <c r="J225" s="241" t="s">
        <v>268</v>
      </c>
      <c r="K225" s="204"/>
      <c r="L225" s="204"/>
      <c r="M225" s="204"/>
      <c r="N225" s="204"/>
      <c r="O225" s="204"/>
      <c r="P225" s="204"/>
      <c r="Q225" s="204"/>
      <c r="R225" s="204"/>
      <c r="S225" s="204"/>
      <c r="T225" s="204"/>
      <c r="U225" s="204"/>
      <c r="V225" s="204"/>
    </row>
    <row r="226" spans="1:22" s="221" customFormat="1" ht="18.75">
      <c r="A226" s="240">
        <v>215</v>
      </c>
      <c r="B226" s="241" t="s">
        <v>62</v>
      </c>
      <c r="C226" s="214" t="s">
        <v>247</v>
      </c>
      <c r="D226" s="214" t="s">
        <v>289</v>
      </c>
      <c r="E226" s="214" t="s">
        <v>272</v>
      </c>
      <c r="F226" s="213" t="s">
        <v>266</v>
      </c>
      <c r="G226" s="241">
        <v>9</v>
      </c>
      <c r="H226" s="229">
        <v>30</v>
      </c>
      <c r="I226" s="243">
        <f t="shared" si="3"/>
        <v>50</v>
      </c>
      <c r="J226" s="241" t="s">
        <v>268</v>
      </c>
      <c r="K226" s="204"/>
      <c r="L226" s="204"/>
      <c r="M226" s="204"/>
      <c r="N226" s="204"/>
      <c r="O226" s="204"/>
      <c r="P226" s="204"/>
      <c r="Q226" s="204"/>
      <c r="R226" s="204"/>
      <c r="S226" s="204"/>
      <c r="T226" s="204"/>
      <c r="U226" s="204"/>
      <c r="V226" s="204"/>
    </row>
    <row r="227" spans="1:22" s="221" customFormat="1" ht="18.75">
      <c r="A227" s="240">
        <v>216</v>
      </c>
      <c r="B227" s="241" t="s">
        <v>62</v>
      </c>
      <c r="C227" s="223" t="s">
        <v>273</v>
      </c>
      <c r="D227" s="223" t="s">
        <v>285</v>
      </c>
      <c r="E227" s="223" t="s">
        <v>247</v>
      </c>
      <c r="F227" s="222" t="s">
        <v>24</v>
      </c>
      <c r="G227" s="241">
        <v>9</v>
      </c>
      <c r="H227" s="224">
        <v>30</v>
      </c>
      <c r="I227" s="243">
        <f t="shared" si="3"/>
        <v>50</v>
      </c>
      <c r="J227" s="241" t="s">
        <v>268</v>
      </c>
      <c r="K227" s="204"/>
      <c r="L227" s="204"/>
      <c r="M227" s="204"/>
      <c r="N227" s="204"/>
      <c r="O227" s="204"/>
      <c r="P227" s="204"/>
      <c r="Q227" s="204"/>
      <c r="R227" s="204"/>
      <c r="S227" s="204"/>
      <c r="T227" s="204"/>
      <c r="U227" s="204"/>
      <c r="V227" s="204"/>
    </row>
    <row r="228" spans="1:22" s="221" customFormat="1" ht="18.75">
      <c r="A228" s="240">
        <v>217</v>
      </c>
      <c r="B228" s="241" t="s">
        <v>62</v>
      </c>
      <c r="C228" s="241" t="s">
        <v>286</v>
      </c>
      <c r="D228" s="241" t="s">
        <v>247</v>
      </c>
      <c r="E228" s="241" t="s">
        <v>285</v>
      </c>
      <c r="F228" s="239" t="s">
        <v>6</v>
      </c>
      <c r="G228" s="241">
        <v>9</v>
      </c>
      <c r="H228" s="241">
        <v>30</v>
      </c>
      <c r="I228" s="243">
        <f t="shared" si="3"/>
        <v>50</v>
      </c>
      <c r="J228" s="241" t="s">
        <v>268</v>
      </c>
      <c r="K228" s="204"/>
      <c r="L228" s="204"/>
      <c r="M228" s="204"/>
      <c r="N228" s="204"/>
      <c r="O228" s="204"/>
      <c r="P228" s="204"/>
      <c r="Q228" s="204"/>
      <c r="R228" s="204"/>
      <c r="S228" s="204"/>
      <c r="T228" s="204"/>
      <c r="U228" s="204"/>
      <c r="V228" s="204"/>
    </row>
    <row r="229" spans="1:22" s="221" customFormat="1" ht="18.75">
      <c r="A229" s="240">
        <v>218</v>
      </c>
      <c r="B229" s="241" t="s">
        <v>62</v>
      </c>
      <c r="C229" s="241" t="s">
        <v>279</v>
      </c>
      <c r="D229" s="241" t="s">
        <v>274</v>
      </c>
      <c r="E229" s="241" t="s">
        <v>275</v>
      </c>
      <c r="F229" s="239" t="s">
        <v>154</v>
      </c>
      <c r="G229" s="241">
        <v>9</v>
      </c>
      <c r="H229" s="241">
        <v>30</v>
      </c>
      <c r="I229" s="243">
        <f t="shared" si="3"/>
        <v>50</v>
      </c>
      <c r="J229" s="241" t="s">
        <v>268</v>
      </c>
      <c r="K229" s="204"/>
      <c r="L229" s="204"/>
      <c r="M229" s="204"/>
      <c r="N229" s="204"/>
      <c r="O229" s="204"/>
      <c r="P229" s="204"/>
      <c r="Q229" s="204"/>
      <c r="R229" s="204"/>
      <c r="S229" s="204"/>
      <c r="T229" s="204"/>
      <c r="U229" s="204"/>
      <c r="V229" s="204"/>
    </row>
    <row r="230" spans="1:22" s="221" customFormat="1" ht="18.75">
      <c r="A230" s="240">
        <v>219</v>
      </c>
      <c r="B230" s="241" t="s">
        <v>62</v>
      </c>
      <c r="C230" s="223" t="s">
        <v>279</v>
      </c>
      <c r="D230" s="223" t="s">
        <v>281</v>
      </c>
      <c r="E230" s="223" t="s">
        <v>281</v>
      </c>
      <c r="F230" s="222" t="s">
        <v>36</v>
      </c>
      <c r="G230" s="241">
        <v>9</v>
      </c>
      <c r="H230" s="224">
        <v>30</v>
      </c>
      <c r="I230" s="243">
        <f t="shared" si="3"/>
        <v>50</v>
      </c>
      <c r="J230" s="241" t="s">
        <v>268</v>
      </c>
      <c r="K230" s="204"/>
      <c r="L230" s="204"/>
      <c r="M230" s="204"/>
      <c r="N230" s="204"/>
      <c r="O230" s="204"/>
      <c r="P230" s="204"/>
      <c r="Q230" s="204"/>
      <c r="R230" s="204"/>
      <c r="S230" s="204"/>
      <c r="T230" s="204"/>
      <c r="U230" s="204"/>
      <c r="V230" s="204"/>
    </row>
    <row r="231" spans="1:22" s="221" customFormat="1" ht="18.75">
      <c r="A231" s="240">
        <v>220</v>
      </c>
      <c r="B231" s="241" t="s">
        <v>62</v>
      </c>
      <c r="C231" s="223" t="s">
        <v>276</v>
      </c>
      <c r="D231" s="223" t="s">
        <v>281</v>
      </c>
      <c r="E231" s="223" t="s">
        <v>275</v>
      </c>
      <c r="F231" s="222" t="s">
        <v>97</v>
      </c>
      <c r="G231" s="241">
        <v>9</v>
      </c>
      <c r="H231" s="224">
        <v>30</v>
      </c>
      <c r="I231" s="243">
        <f t="shared" si="3"/>
        <v>50</v>
      </c>
      <c r="J231" s="241" t="s">
        <v>268</v>
      </c>
      <c r="K231" s="204"/>
      <c r="L231" s="204"/>
      <c r="M231" s="204"/>
      <c r="N231" s="204"/>
      <c r="O231" s="204"/>
      <c r="P231" s="204"/>
      <c r="Q231" s="204"/>
      <c r="R231" s="204"/>
      <c r="S231" s="204"/>
      <c r="T231" s="204"/>
      <c r="U231" s="204"/>
      <c r="V231" s="204"/>
    </row>
    <row r="232" spans="1:22" s="221" customFormat="1" ht="18.75">
      <c r="A232" s="240">
        <v>221</v>
      </c>
      <c r="B232" s="241" t="s">
        <v>62</v>
      </c>
      <c r="C232" s="223" t="s">
        <v>289</v>
      </c>
      <c r="D232" s="223" t="s">
        <v>285</v>
      </c>
      <c r="E232" s="223" t="s">
        <v>281</v>
      </c>
      <c r="F232" s="222" t="s">
        <v>263</v>
      </c>
      <c r="G232" s="241">
        <v>9</v>
      </c>
      <c r="H232" s="224">
        <v>30</v>
      </c>
      <c r="I232" s="243">
        <f t="shared" si="3"/>
        <v>50</v>
      </c>
      <c r="J232" s="241" t="s">
        <v>268</v>
      </c>
      <c r="K232" s="204"/>
      <c r="L232" s="204"/>
      <c r="M232" s="204"/>
      <c r="N232" s="204"/>
      <c r="O232" s="204"/>
      <c r="P232" s="204"/>
      <c r="Q232" s="204"/>
      <c r="R232" s="204"/>
      <c r="S232" s="204"/>
      <c r="T232" s="204"/>
      <c r="U232" s="204"/>
      <c r="V232" s="204"/>
    </row>
    <row r="233" spans="1:22" s="221" customFormat="1" ht="18.75">
      <c r="A233" s="240">
        <v>222</v>
      </c>
      <c r="B233" s="241" t="s">
        <v>62</v>
      </c>
      <c r="C233" s="214" t="s">
        <v>278</v>
      </c>
      <c r="D233" s="214" t="s">
        <v>274</v>
      </c>
      <c r="E233" s="214" t="s">
        <v>274</v>
      </c>
      <c r="F233" s="213" t="s">
        <v>100</v>
      </c>
      <c r="G233" s="241">
        <v>9</v>
      </c>
      <c r="H233" s="229">
        <v>30</v>
      </c>
      <c r="I233" s="243">
        <f t="shared" si="3"/>
        <v>50</v>
      </c>
      <c r="J233" s="241" t="s">
        <v>268</v>
      </c>
      <c r="K233" s="204"/>
      <c r="L233" s="204"/>
      <c r="M233" s="204"/>
      <c r="N233" s="204"/>
      <c r="O233" s="204"/>
      <c r="P233" s="204"/>
      <c r="Q233" s="204"/>
      <c r="R233" s="204"/>
      <c r="S233" s="204"/>
      <c r="T233" s="204"/>
      <c r="U233" s="204"/>
      <c r="V233" s="204"/>
    </row>
    <row r="234" spans="1:22" s="221" customFormat="1" ht="18.75">
      <c r="A234" s="240">
        <v>223</v>
      </c>
      <c r="B234" s="241" t="s">
        <v>62</v>
      </c>
      <c r="C234" s="223" t="s">
        <v>281</v>
      </c>
      <c r="D234" s="223" t="s">
        <v>247</v>
      </c>
      <c r="E234" s="214" t="s">
        <v>247</v>
      </c>
      <c r="F234" s="222" t="s">
        <v>187</v>
      </c>
      <c r="G234" s="241">
        <v>9</v>
      </c>
      <c r="H234" s="229">
        <v>30</v>
      </c>
      <c r="I234" s="243">
        <f t="shared" si="3"/>
        <v>50</v>
      </c>
      <c r="J234" s="241" t="s">
        <v>268</v>
      </c>
      <c r="K234" s="235"/>
      <c r="L234" s="235"/>
      <c r="M234" s="235"/>
      <c r="N234" s="235"/>
      <c r="O234" s="235"/>
      <c r="P234" s="235"/>
      <c r="Q234" s="235"/>
      <c r="R234" s="235"/>
      <c r="S234" s="235"/>
      <c r="T234" s="235"/>
      <c r="U234" s="235"/>
      <c r="V234" s="235"/>
    </row>
    <row r="235" spans="1:22" s="221" customFormat="1" ht="18.75">
      <c r="A235" s="240">
        <v>224</v>
      </c>
      <c r="B235" s="241" t="s">
        <v>62</v>
      </c>
      <c r="C235" s="214" t="s">
        <v>271</v>
      </c>
      <c r="D235" s="214" t="s">
        <v>247</v>
      </c>
      <c r="E235" s="214" t="s">
        <v>247</v>
      </c>
      <c r="F235" s="213" t="s">
        <v>263</v>
      </c>
      <c r="G235" s="241">
        <v>9</v>
      </c>
      <c r="H235" s="214">
        <v>30</v>
      </c>
      <c r="I235" s="243">
        <f t="shared" si="3"/>
        <v>50</v>
      </c>
      <c r="J235" s="241" t="s">
        <v>268</v>
      </c>
      <c r="K235" s="204"/>
      <c r="L235" s="204"/>
      <c r="M235" s="204"/>
      <c r="N235" s="204"/>
      <c r="O235" s="204"/>
      <c r="P235" s="204"/>
      <c r="Q235" s="204"/>
      <c r="R235" s="204"/>
      <c r="S235" s="204"/>
      <c r="T235" s="204"/>
      <c r="U235" s="204"/>
      <c r="V235" s="204"/>
    </row>
    <row r="236" spans="1:22" s="221" customFormat="1" ht="18.75">
      <c r="A236" s="240">
        <v>225</v>
      </c>
      <c r="B236" s="241" t="s">
        <v>62</v>
      </c>
      <c r="C236" s="223" t="s">
        <v>292</v>
      </c>
      <c r="D236" s="223" t="s">
        <v>273</v>
      </c>
      <c r="E236" s="223" t="s">
        <v>273</v>
      </c>
      <c r="F236" s="222" t="s">
        <v>36</v>
      </c>
      <c r="G236" s="241">
        <v>9</v>
      </c>
      <c r="H236" s="224">
        <v>30</v>
      </c>
      <c r="I236" s="243">
        <f t="shared" si="3"/>
        <v>50</v>
      </c>
      <c r="J236" s="241" t="s">
        <v>268</v>
      </c>
      <c r="K236" s="204"/>
      <c r="L236" s="204"/>
      <c r="M236" s="204"/>
      <c r="N236" s="204"/>
      <c r="O236" s="204"/>
      <c r="P236" s="204"/>
      <c r="Q236" s="204"/>
      <c r="R236" s="204"/>
      <c r="S236" s="204"/>
      <c r="T236" s="204"/>
      <c r="U236" s="204"/>
      <c r="V236" s="204"/>
    </row>
    <row r="237" spans="1:22" s="221" customFormat="1" ht="18.75">
      <c r="A237" s="240">
        <v>226</v>
      </c>
      <c r="B237" s="241" t="s">
        <v>62</v>
      </c>
      <c r="C237" s="214" t="s">
        <v>286</v>
      </c>
      <c r="D237" s="214" t="s">
        <v>275</v>
      </c>
      <c r="E237" s="214" t="s">
        <v>270</v>
      </c>
      <c r="F237" s="213" t="s">
        <v>126</v>
      </c>
      <c r="G237" s="241">
        <v>9</v>
      </c>
      <c r="H237" s="229">
        <v>29.75</v>
      </c>
      <c r="I237" s="243">
        <f t="shared" si="3"/>
        <v>49.583333333333336</v>
      </c>
      <c r="J237" s="241" t="s">
        <v>268</v>
      </c>
      <c r="K237" s="204"/>
      <c r="L237" s="204"/>
      <c r="M237" s="204"/>
      <c r="N237" s="204"/>
      <c r="O237" s="204"/>
      <c r="P237" s="204"/>
      <c r="Q237" s="204"/>
      <c r="R237" s="204"/>
      <c r="S237" s="204"/>
      <c r="T237" s="204"/>
      <c r="U237" s="204"/>
      <c r="V237" s="204"/>
    </row>
    <row r="238" spans="1:22" s="221" customFormat="1" ht="18.75">
      <c r="A238" s="240">
        <v>227</v>
      </c>
      <c r="B238" s="241" t="s">
        <v>62</v>
      </c>
      <c r="C238" s="241" t="s">
        <v>276</v>
      </c>
      <c r="D238" s="241" t="s">
        <v>290</v>
      </c>
      <c r="E238" s="241" t="s">
        <v>277</v>
      </c>
      <c r="F238" s="239" t="s">
        <v>48</v>
      </c>
      <c r="G238" s="241">
        <v>9</v>
      </c>
      <c r="H238" s="241">
        <v>29.75</v>
      </c>
      <c r="I238" s="243">
        <f t="shared" si="3"/>
        <v>49.583333333333336</v>
      </c>
      <c r="J238" s="241" t="s">
        <v>268</v>
      </c>
      <c r="K238" s="204"/>
      <c r="L238" s="204"/>
      <c r="M238" s="204"/>
      <c r="N238" s="204"/>
      <c r="O238" s="204"/>
      <c r="P238" s="204"/>
      <c r="Q238" s="204"/>
      <c r="R238" s="204"/>
      <c r="S238" s="204"/>
      <c r="T238" s="204"/>
      <c r="U238" s="204"/>
      <c r="V238" s="204"/>
    </row>
    <row r="239" spans="1:22" s="221" customFormat="1" ht="18.75">
      <c r="A239" s="240">
        <v>228</v>
      </c>
      <c r="B239" s="241" t="s">
        <v>62</v>
      </c>
      <c r="C239" s="223" t="s">
        <v>276</v>
      </c>
      <c r="D239" s="223" t="s">
        <v>285</v>
      </c>
      <c r="E239" s="223" t="s">
        <v>247</v>
      </c>
      <c r="F239" s="222" t="s">
        <v>120</v>
      </c>
      <c r="G239" s="241">
        <v>9</v>
      </c>
      <c r="H239" s="224">
        <v>29.75</v>
      </c>
      <c r="I239" s="243">
        <f t="shared" si="3"/>
        <v>49.583333333333336</v>
      </c>
      <c r="J239" s="241" t="s">
        <v>268</v>
      </c>
      <c r="K239" s="204"/>
      <c r="L239" s="204"/>
      <c r="M239" s="204"/>
      <c r="N239" s="204"/>
      <c r="O239" s="204"/>
      <c r="P239" s="204"/>
      <c r="Q239" s="204"/>
      <c r="R239" s="204"/>
      <c r="S239" s="204"/>
      <c r="T239" s="204"/>
      <c r="U239" s="204"/>
      <c r="V239" s="204"/>
    </row>
    <row r="240" spans="1:22" s="221" customFormat="1" ht="18.75">
      <c r="A240" s="240">
        <v>229</v>
      </c>
      <c r="B240" s="241" t="s">
        <v>62</v>
      </c>
      <c r="C240" s="223" t="s">
        <v>247</v>
      </c>
      <c r="D240" s="223" t="s">
        <v>275</v>
      </c>
      <c r="E240" s="223" t="s">
        <v>275</v>
      </c>
      <c r="F240" s="222" t="s">
        <v>186</v>
      </c>
      <c r="G240" s="241">
        <v>9</v>
      </c>
      <c r="H240" s="224">
        <v>29.5</v>
      </c>
      <c r="I240" s="243">
        <f t="shared" si="3"/>
        <v>49.166666666666664</v>
      </c>
      <c r="J240" s="241" t="s">
        <v>268</v>
      </c>
      <c r="K240" s="204"/>
      <c r="L240" s="204"/>
      <c r="M240" s="204"/>
      <c r="N240" s="204"/>
      <c r="O240" s="204"/>
      <c r="P240" s="204"/>
      <c r="Q240" s="204"/>
      <c r="R240" s="204"/>
      <c r="S240" s="204"/>
      <c r="T240" s="204"/>
      <c r="U240" s="204"/>
      <c r="V240" s="204"/>
    </row>
    <row r="241" spans="1:22" s="221" customFormat="1" ht="18.75">
      <c r="A241" s="240">
        <v>230</v>
      </c>
      <c r="B241" s="241" t="s">
        <v>62</v>
      </c>
      <c r="C241" s="241" t="s">
        <v>276</v>
      </c>
      <c r="D241" s="241" t="s">
        <v>289</v>
      </c>
      <c r="E241" s="241" t="s">
        <v>247</v>
      </c>
      <c r="F241" s="239" t="s">
        <v>160</v>
      </c>
      <c r="G241" s="241">
        <v>9</v>
      </c>
      <c r="H241" s="241">
        <v>29.5</v>
      </c>
      <c r="I241" s="243">
        <f t="shared" si="3"/>
        <v>49.166666666666664</v>
      </c>
      <c r="J241" s="241" t="s">
        <v>268</v>
      </c>
      <c r="K241" s="204"/>
      <c r="L241" s="204"/>
      <c r="M241" s="204"/>
      <c r="N241" s="204"/>
      <c r="O241" s="204"/>
      <c r="P241" s="204"/>
      <c r="Q241" s="204"/>
      <c r="R241" s="204"/>
      <c r="S241" s="204"/>
      <c r="T241" s="204"/>
      <c r="U241" s="204"/>
      <c r="V241" s="204"/>
    </row>
    <row r="242" spans="1:22" s="221" customFormat="1" ht="18.75">
      <c r="A242" s="240">
        <v>231</v>
      </c>
      <c r="B242" s="241" t="s">
        <v>62</v>
      </c>
      <c r="C242" s="223" t="s">
        <v>289</v>
      </c>
      <c r="D242" s="223" t="s">
        <v>277</v>
      </c>
      <c r="E242" s="223" t="s">
        <v>247</v>
      </c>
      <c r="F242" s="222" t="s">
        <v>164</v>
      </c>
      <c r="G242" s="241">
        <v>9</v>
      </c>
      <c r="H242" s="224">
        <v>29.5</v>
      </c>
      <c r="I242" s="243">
        <f t="shared" si="3"/>
        <v>49.166666666666664</v>
      </c>
      <c r="J242" s="241" t="s">
        <v>268</v>
      </c>
      <c r="K242" s="204"/>
      <c r="L242" s="204"/>
      <c r="M242" s="204"/>
      <c r="N242" s="204"/>
      <c r="O242" s="204"/>
      <c r="P242" s="204"/>
      <c r="Q242" s="204"/>
      <c r="R242" s="204"/>
      <c r="S242" s="204"/>
      <c r="T242" s="204"/>
      <c r="U242" s="204"/>
      <c r="V242" s="204"/>
    </row>
    <row r="243" spans="1:22" s="221" customFormat="1" ht="18.75">
      <c r="A243" s="240">
        <v>232</v>
      </c>
      <c r="B243" s="241" t="s">
        <v>62</v>
      </c>
      <c r="C243" s="214" t="s">
        <v>281</v>
      </c>
      <c r="D243" s="214" t="s">
        <v>277</v>
      </c>
      <c r="E243" s="223" t="s">
        <v>281</v>
      </c>
      <c r="F243" s="222" t="s">
        <v>97</v>
      </c>
      <c r="G243" s="241">
        <v>9</v>
      </c>
      <c r="H243" s="224">
        <v>29.5</v>
      </c>
      <c r="I243" s="243">
        <f t="shared" si="3"/>
        <v>49.166666666666664</v>
      </c>
      <c r="J243" s="241" t="s">
        <v>268</v>
      </c>
      <c r="K243" s="204"/>
      <c r="L243" s="204"/>
      <c r="M243" s="204"/>
      <c r="N243" s="204"/>
      <c r="O243" s="204"/>
      <c r="P243" s="204"/>
      <c r="Q243" s="204"/>
      <c r="R243" s="204"/>
      <c r="S243" s="204"/>
      <c r="T243" s="204"/>
      <c r="U243" s="204"/>
      <c r="V243" s="204"/>
    </row>
    <row r="244" spans="1:22" s="221" customFormat="1" ht="18.75">
      <c r="A244" s="240">
        <v>233</v>
      </c>
      <c r="B244" s="241" t="s">
        <v>62</v>
      </c>
      <c r="C244" s="223" t="s">
        <v>281</v>
      </c>
      <c r="D244" s="223" t="s">
        <v>281</v>
      </c>
      <c r="E244" s="223" t="s">
        <v>278</v>
      </c>
      <c r="F244" s="222" t="s">
        <v>6</v>
      </c>
      <c r="G244" s="241">
        <v>9</v>
      </c>
      <c r="H244" s="224">
        <v>29.5</v>
      </c>
      <c r="I244" s="243">
        <f t="shared" si="3"/>
        <v>49.166666666666664</v>
      </c>
      <c r="J244" s="241" t="s">
        <v>268</v>
      </c>
      <c r="K244" s="204"/>
      <c r="L244" s="204"/>
      <c r="M244" s="204"/>
      <c r="N244" s="204"/>
      <c r="O244" s="204"/>
      <c r="P244" s="204"/>
      <c r="Q244" s="204"/>
      <c r="R244" s="204"/>
      <c r="S244" s="204"/>
      <c r="T244" s="204"/>
      <c r="U244" s="204"/>
      <c r="V244" s="204"/>
    </row>
    <row r="245" spans="1:22" s="221" customFormat="1" ht="18.75">
      <c r="A245" s="240">
        <v>234</v>
      </c>
      <c r="B245" s="241" t="s">
        <v>62</v>
      </c>
      <c r="C245" s="214" t="s">
        <v>270</v>
      </c>
      <c r="D245" s="214" t="s">
        <v>285</v>
      </c>
      <c r="E245" s="214" t="s">
        <v>285</v>
      </c>
      <c r="F245" s="222" t="s">
        <v>10</v>
      </c>
      <c r="G245" s="241">
        <v>9</v>
      </c>
      <c r="H245" s="224">
        <v>29.5</v>
      </c>
      <c r="I245" s="243">
        <f t="shared" si="3"/>
        <v>49.166666666666664</v>
      </c>
      <c r="J245" s="241" t="s">
        <v>268</v>
      </c>
      <c r="K245" s="204"/>
      <c r="L245" s="204"/>
      <c r="M245" s="204"/>
      <c r="N245" s="204"/>
      <c r="O245" s="204"/>
      <c r="P245" s="204"/>
      <c r="Q245" s="204"/>
      <c r="R245" s="204"/>
      <c r="S245" s="204"/>
      <c r="T245" s="204"/>
      <c r="U245" s="204"/>
      <c r="V245" s="204"/>
    </row>
    <row r="246" spans="1:22" s="221" customFormat="1" ht="18.75">
      <c r="A246" s="240">
        <v>235</v>
      </c>
      <c r="B246" s="241" t="s">
        <v>62</v>
      </c>
      <c r="C246" s="241" t="s">
        <v>270</v>
      </c>
      <c r="D246" s="241" t="s">
        <v>274</v>
      </c>
      <c r="E246" s="241" t="s">
        <v>286</v>
      </c>
      <c r="F246" s="239" t="s">
        <v>33</v>
      </c>
      <c r="G246" s="241">
        <v>9</v>
      </c>
      <c r="H246" s="241">
        <v>29.5</v>
      </c>
      <c r="I246" s="243">
        <f t="shared" si="3"/>
        <v>49.166666666666664</v>
      </c>
      <c r="J246" s="241" t="s">
        <v>268</v>
      </c>
      <c r="K246" s="204"/>
      <c r="L246" s="204"/>
      <c r="M246" s="204"/>
      <c r="N246" s="204"/>
      <c r="O246" s="204"/>
      <c r="P246" s="204"/>
      <c r="Q246" s="204"/>
      <c r="R246" s="204"/>
      <c r="S246" s="204"/>
      <c r="T246" s="204"/>
      <c r="U246" s="204"/>
      <c r="V246" s="204"/>
    </row>
    <row r="247" spans="1:22" s="221" customFormat="1" ht="18.75">
      <c r="A247" s="240">
        <v>236</v>
      </c>
      <c r="B247" s="241" t="s">
        <v>62</v>
      </c>
      <c r="C247" s="223" t="s">
        <v>287</v>
      </c>
      <c r="D247" s="223" t="s">
        <v>247</v>
      </c>
      <c r="E247" s="223" t="s">
        <v>275</v>
      </c>
      <c r="F247" s="222" t="s">
        <v>121</v>
      </c>
      <c r="G247" s="241">
        <v>9</v>
      </c>
      <c r="H247" s="224">
        <v>29.5</v>
      </c>
      <c r="I247" s="243">
        <f t="shared" si="3"/>
        <v>49.166666666666664</v>
      </c>
      <c r="J247" s="241" t="s">
        <v>268</v>
      </c>
      <c r="K247" s="204"/>
      <c r="L247" s="204"/>
      <c r="M247" s="204"/>
      <c r="N247" s="204"/>
      <c r="O247" s="204"/>
      <c r="P247" s="204"/>
      <c r="Q247" s="204"/>
      <c r="R247" s="204"/>
      <c r="S247" s="204"/>
      <c r="T247" s="204"/>
      <c r="U247" s="204"/>
      <c r="V247" s="204"/>
    </row>
    <row r="248" spans="1:22" s="221" customFormat="1" ht="18.75">
      <c r="A248" s="240">
        <v>237</v>
      </c>
      <c r="B248" s="241" t="s">
        <v>62</v>
      </c>
      <c r="C248" s="241" t="s">
        <v>287</v>
      </c>
      <c r="D248" s="241" t="s">
        <v>247</v>
      </c>
      <c r="E248" s="241" t="s">
        <v>275</v>
      </c>
      <c r="F248" s="239" t="s">
        <v>53</v>
      </c>
      <c r="G248" s="241">
        <v>9</v>
      </c>
      <c r="H248" s="241">
        <v>29.5</v>
      </c>
      <c r="I248" s="243">
        <f t="shared" si="3"/>
        <v>49.166666666666664</v>
      </c>
      <c r="J248" s="241" t="s">
        <v>268</v>
      </c>
      <c r="K248" s="204"/>
      <c r="L248" s="204"/>
      <c r="M248" s="204"/>
      <c r="N248" s="204"/>
      <c r="O248" s="204"/>
      <c r="P248" s="204"/>
      <c r="Q248" s="204"/>
      <c r="R248" s="204"/>
      <c r="S248" s="204"/>
      <c r="T248" s="204"/>
      <c r="U248" s="204"/>
      <c r="V248" s="204"/>
    </row>
    <row r="249" spans="1:22" s="221" customFormat="1" ht="18.75">
      <c r="A249" s="240">
        <v>238</v>
      </c>
      <c r="B249" s="241" t="s">
        <v>62</v>
      </c>
      <c r="C249" s="241" t="s">
        <v>288</v>
      </c>
      <c r="D249" s="241" t="s">
        <v>279</v>
      </c>
      <c r="E249" s="241" t="s">
        <v>279</v>
      </c>
      <c r="F249" s="239" t="s">
        <v>10</v>
      </c>
      <c r="G249" s="241">
        <v>9</v>
      </c>
      <c r="H249" s="241">
        <v>29.5</v>
      </c>
      <c r="I249" s="243">
        <f t="shared" si="3"/>
        <v>49.166666666666664</v>
      </c>
      <c r="J249" s="241" t="s">
        <v>268</v>
      </c>
      <c r="K249" s="204"/>
      <c r="L249" s="204"/>
      <c r="M249" s="204"/>
      <c r="N249" s="204"/>
      <c r="O249" s="204"/>
      <c r="P249" s="204"/>
      <c r="Q249" s="204"/>
      <c r="R249" s="204"/>
      <c r="S249" s="204"/>
      <c r="T249" s="204"/>
      <c r="U249" s="204"/>
      <c r="V249" s="204"/>
    </row>
    <row r="250" spans="1:22" s="221" customFormat="1" ht="18.75">
      <c r="A250" s="240">
        <v>239</v>
      </c>
      <c r="B250" s="241" t="s">
        <v>62</v>
      </c>
      <c r="C250" s="223" t="s">
        <v>280</v>
      </c>
      <c r="D250" s="223" t="s">
        <v>289</v>
      </c>
      <c r="E250" s="223" t="s">
        <v>275</v>
      </c>
      <c r="F250" s="222" t="s">
        <v>186</v>
      </c>
      <c r="G250" s="241">
        <v>9</v>
      </c>
      <c r="H250" s="224">
        <v>29.5</v>
      </c>
      <c r="I250" s="243">
        <f t="shared" si="3"/>
        <v>49.166666666666664</v>
      </c>
      <c r="J250" s="241" t="s">
        <v>268</v>
      </c>
      <c r="K250" s="204"/>
      <c r="L250" s="204"/>
      <c r="M250" s="204"/>
      <c r="N250" s="204"/>
      <c r="O250" s="204"/>
      <c r="P250" s="204"/>
      <c r="Q250" s="204"/>
      <c r="R250" s="204"/>
      <c r="S250" s="204"/>
      <c r="T250" s="204"/>
      <c r="U250" s="204"/>
      <c r="V250" s="204"/>
    </row>
    <row r="251" spans="1:22" s="221" customFormat="1" ht="18.75">
      <c r="A251" s="240">
        <v>240</v>
      </c>
      <c r="B251" s="241" t="s">
        <v>62</v>
      </c>
      <c r="C251" s="241" t="s">
        <v>276</v>
      </c>
      <c r="D251" s="241" t="s">
        <v>247</v>
      </c>
      <c r="E251" s="241" t="s">
        <v>277</v>
      </c>
      <c r="F251" s="239" t="s">
        <v>6</v>
      </c>
      <c r="G251" s="241">
        <v>9</v>
      </c>
      <c r="H251" s="241">
        <v>29.25</v>
      </c>
      <c r="I251" s="243">
        <f t="shared" si="3"/>
        <v>48.75</v>
      </c>
      <c r="J251" s="241" t="s">
        <v>268</v>
      </c>
      <c r="K251" s="204"/>
      <c r="L251" s="204"/>
      <c r="M251" s="204"/>
      <c r="N251" s="204"/>
      <c r="O251" s="204"/>
      <c r="P251" s="204"/>
      <c r="Q251" s="204"/>
      <c r="R251" s="204"/>
      <c r="S251" s="204"/>
      <c r="T251" s="204"/>
      <c r="U251" s="204"/>
      <c r="V251" s="204"/>
    </row>
    <row r="252" spans="1:22" s="221" customFormat="1" ht="18.75">
      <c r="A252" s="240">
        <v>241</v>
      </c>
      <c r="B252" s="241" t="s">
        <v>62</v>
      </c>
      <c r="C252" s="223" t="s">
        <v>271</v>
      </c>
      <c r="D252" s="223" t="s">
        <v>247</v>
      </c>
      <c r="E252" s="223" t="s">
        <v>247</v>
      </c>
      <c r="F252" s="222" t="s">
        <v>7</v>
      </c>
      <c r="G252" s="241">
        <v>9</v>
      </c>
      <c r="H252" s="224">
        <v>29.25</v>
      </c>
      <c r="I252" s="243">
        <f t="shared" si="3"/>
        <v>48.75</v>
      </c>
      <c r="J252" s="241" t="s">
        <v>268</v>
      </c>
      <c r="K252" s="204"/>
      <c r="L252" s="204"/>
      <c r="M252" s="204"/>
      <c r="N252" s="204"/>
      <c r="O252" s="204"/>
      <c r="P252" s="204"/>
      <c r="Q252" s="204"/>
      <c r="R252" s="204"/>
      <c r="S252" s="204"/>
      <c r="T252" s="204"/>
      <c r="U252" s="204"/>
      <c r="V252" s="204"/>
    </row>
    <row r="253" spans="1:22" s="221" customFormat="1" ht="18.75">
      <c r="A253" s="240">
        <v>242</v>
      </c>
      <c r="B253" s="241" t="s">
        <v>62</v>
      </c>
      <c r="C253" s="223" t="s">
        <v>287</v>
      </c>
      <c r="D253" s="223" t="s">
        <v>247</v>
      </c>
      <c r="E253" s="223" t="s">
        <v>275</v>
      </c>
      <c r="F253" s="222" t="s">
        <v>166</v>
      </c>
      <c r="G253" s="241">
        <v>9</v>
      </c>
      <c r="H253" s="224">
        <v>29.25</v>
      </c>
      <c r="I253" s="243">
        <f t="shared" si="3"/>
        <v>48.75</v>
      </c>
      <c r="J253" s="241" t="s">
        <v>268</v>
      </c>
      <c r="K253" s="204"/>
      <c r="L253" s="204"/>
      <c r="M253" s="204"/>
      <c r="N253" s="204"/>
      <c r="O253" s="204"/>
      <c r="P253" s="204"/>
      <c r="Q253" s="204"/>
      <c r="R253" s="204"/>
      <c r="S253" s="204"/>
      <c r="T253" s="204"/>
      <c r="U253" s="204"/>
      <c r="V253" s="204"/>
    </row>
    <row r="254" spans="1:22" s="221" customFormat="1" ht="18.75">
      <c r="A254" s="240">
        <v>243</v>
      </c>
      <c r="B254" s="241" t="s">
        <v>62</v>
      </c>
      <c r="C254" s="241" t="s">
        <v>280</v>
      </c>
      <c r="D254" s="241" t="s">
        <v>273</v>
      </c>
      <c r="E254" s="241" t="s">
        <v>247</v>
      </c>
      <c r="F254" s="239" t="s">
        <v>12</v>
      </c>
      <c r="G254" s="241">
        <v>9</v>
      </c>
      <c r="H254" s="241">
        <v>29.25</v>
      </c>
      <c r="I254" s="243">
        <f t="shared" si="3"/>
        <v>48.75</v>
      </c>
      <c r="J254" s="241" t="s">
        <v>268</v>
      </c>
      <c r="K254" s="204"/>
      <c r="L254" s="204"/>
      <c r="M254" s="204"/>
      <c r="N254" s="204"/>
      <c r="O254" s="204"/>
      <c r="P254" s="204"/>
      <c r="Q254" s="204"/>
      <c r="R254" s="204"/>
      <c r="S254" s="204"/>
      <c r="T254" s="204"/>
      <c r="U254" s="204"/>
      <c r="V254" s="204"/>
    </row>
    <row r="255" spans="1:22" s="221" customFormat="1" ht="18.75">
      <c r="A255" s="240">
        <v>244</v>
      </c>
      <c r="B255" s="241" t="s">
        <v>62</v>
      </c>
      <c r="C255" s="223" t="s">
        <v>277</v>
      </c>
      <c r="D255" s="223" t="s">
        <v>247</v>
      </c>
      <c r="E255" s="223" t="s">
        <v>274</v>
      </c>
      <c r="F255" s="226" t="s">
        <v>97</v>
      </c>
      <c r="G255" s="241">
        <v>9</v>
      </c>
      <c r="H255" s="224">
        <v>29.21</v>
      </c>
      <c r="I255" s="243">
        <f t="shared" si="3"/>
        <v>48.68333333333333</v>
      </c>
      <c r="J255" s="241" t="s">
        <v>268</v>
      </c>
      <c r="K255" s="204"/>
      <c r="L255" s="204"/>
      <c r="M255" s="204"/>
      <c r="N255" s="204"/>
      <c r="O255" s="204"/>
      <c r="P255" s="204"/>
      <c r="Q255" s="204"/>
      <c r="R255" s="204"/>
      <c r="S255" s="204"/>
      <c r="T255" s="204"/>
      <c r="U255" s="204"/>
      <c r="V255" s="204"/>
    </row>
    <row r="256" spans="1:22" s="221" customFormat="1" ht="18.75">
      <c r="A256" s="240">
        <v>245</v>
      </c>
      <c r="B256" s="241" t="s">
        <v>62</v>
      </c>
      <c r="C256" s="241" t="s">
        <v>247</v>
      </c>
      <c r="D256" s="241" t="s">
        <v>274</v>
      </c>
      <c r="E256" s="241" t="s">
        <v>273</v>
      </c>
      <c r="F256" s="239" t="s">
        <v>63</v>
      </c>
      <c r="G256" s="241">
        <v>9</v>
      </c>
      <c r="H256" s="241">
        <v>29</v>
      </c>
      <c r="I256" s="243">
        <f t="shared" si="3"/>
        <v>48.333333333333336</v>
      </c>
      <c r="J256" s="241" t="s">
        <v>268</v>
      </c>
      <c r="K256" s="204"/>
      <c r="L256" s="204"/>
      <c r="M256" s="204"/>
      <c r="N256" s="204"/>
      <c r="O256" s="204"/>
      <c r="P256" s="204"/>
      <c r="Q256" s="204"/>
      <c r="R256" s="204"/>
      <c r="S256" s="204"/>
      <c r="T256" s="204"/>
      <c r="U256" s="204"/>
      <c r="V256" s="204"/>
    </row>
    <row r="257" spans="1:22" s="221" customFormat="1" ht="18.75">
      <c r="A257" s="240">
        <v>246</v>
      </c>
      <c r="B257" s="241" t="s">
        <v>62</v>
      </c>
      <c r="C257" s="241" t="s">
        <v>273</v>
      </c>
      <c r="D257" s="241" t="s">
        <v>247</v>
      </c>
      <c r="E257" s="241" t="s">
        <v>271</v>
      </c>
      <c r="F257" s="239" t="s">
        <v>137</v>
      </c>
      <c r="G257" s="241">
        <v>9</v>
      </c>
      <c r="H257" s="241">
        <v>29</v>
      </c>
      <c r="I257" s="243">
        <f t="shared" si="3"/>
        <v>48.333333333333336</v>
      </c>
      <c r="J257" s="241" t="s">
        <v>268</v>
      </c>
      <c r="K257" s="204"/>
      <c r="L257" s="204"/>
      <c r="M257" s="204"/>
      <c r="N257" s="204"/>
      <c r="O257" s="204"/>
      <c r="P257" s="204"/>
      <c r="Q257" s="204"/>
      <c r="R257" s="204"/>
      <c r="S257" s="204"/>
      <c r="T257" s="204"/>
      <c r="U257" s="204"/>
      <c r="V257" s="204"/>
    </row>
    <row r="258" spans="1:22" s="221" customFormat="1" ht="18.75">
      <c r="A258" s="240">
        <v>247</v>
      </c>
      <c r="B258" s="241" t="s">
        <v>62</v>
      </c>
      <c r="C258" s="241" t="s">
        <v>289</v>
      </c>
      <c r="D258" s="241" t="s">
        <v>275</v>
      </c>
      <c r="E258" s="241" t="s">
        <v>247</v>
      </c>
      <c r="F258" s="239" t="s">
        <v>264</v>
      </c>
      <c r="G258" s="241">
        <v>9</v>
      </c>
      <c r="H258" s="241">
        <v>29</v>
      </c>
      <c r="I258" s="243">
        <f t="shared" si="3"/>
        <v>48.333333333333336</v>
      </c>
      <c r="J258" s="241" t="s">
        <v>268</v>
      </c>
      <c r="K258" s="204"/>
      <c r="L258" s="204"/>
      <c r="M258" s="204"/>
      <c r="N258" s="204"/>
      <c r="O258" s="204"/>
      <c r="P258" s="204"/>
      <c r="Q258" s="204"/>
      <c r="R258" s="204"/>
      <c r="S258" s="204"/>
      <c r="T258" s="204"/>
      <c r="U258" s="204"/>
      <c r="V258" s="204"/>
    </row>
    <row r="259" spans="1:22" s="221" customFormat="1" ht="18.75">
      <c r="A259" s="240">
        <v>248</v>
      </c>
      <c r="B259" s="241" t="s">
        <v>62</v>
      </c>
      <c r="C259" s="214" t="s">
        <v>277</v>
      </c>
      <c r="D259" s="214" t="s">
        <v>247</v>
      </c>
      <c r="E259" s="214" t="s">
        <v>247</v>
      </c>
      <c r="F259" s="213" t="s">
        <v>130</v>
      </c>
      <c r="G259" s="241">
        <v>9</v>
      </c>
      <c r="H259" s="229">
        <v>29</v>
      </c>
      <c r="I259" s="243">
        <f t="shared" si="3"/>
        <v>48.333333333333336</v>
      </c>
      <c r="J259" s="241" t="s">
        <v>268</v>
      </c>
      <c r="K259" s="204"/>
      <c r="L259" s="204"/>
      <c r="M259" s="204"/>
      <c r="N259" s="204"/>
      <c r="O259" s="204"/>
      <c r="P259" s="204"/>
      <c r="Q259" s="204"/>
      <c r="R259" s="204"/>
      <c r="S259" s="204"/>
      <c r="T259" s="204"/>
      <c r="U259" s="204"/>
      <c r="V259" s="204"/>
    </row>
    <row r="260" spans="1:22" s="221" customFormat="1" ht="18.75">
      <c r="A260" s="240">
        <v>249</v>
      </c>
      <c r="B260" s="241" t="s">
        <v>62</v>
      </c>
      <c r="C260" s="241" t="s">
        <v>282</v>
      </c>
      <c r="D260" s="241" t="s">
        <v>273</v>
      </c>
      <c r="E260" s="241" t="s">
        <v>247</v>
      </c>
      <c r="F260" s="239" t="s">
        <v>112</v>
      </c>
      <c r="G260" s="241">
        <v>9</v>
      </c>
      <c r="H260" s="241">
        <v>29</v>
      </c>
      <c r="I260" s="243">
        <f t="shared" si="3"/>
        <v>48.333333333333336</v>
      </c>
      <c r="J260" s="241" t="s">
        <v>268</v>
      </c>
      <c r="K260" s="204"/>
      <c r="L260" s="204"/>
      <c r="M260" s="204"/>
      <c r="N260" s="204"/>
      <c r="O260" s="204"/>
      <c r="P260" s="204"/>
      <c r="Q260" s="204"/>
      <c r="R260" s="204"/>
      <c r="S260" s="204"/>
      <c r="T260" s="204"/>
      <c r="U260" s="204"/>
      <c r="V260" s="204"/>
    </row>
    <row r="261" spans="1:22" s="221" customFormat="1" ht="18.75">
      <c r="A261" s="240">
        <v>250</v>
      </c>
      <c r="B261" s="241" t="s">
        <v>62</v>
      </c>
      <c r="C261" s="241" t="s">
        <v>270</v>
      </c>
      <c r="D261" s="241" t="s">
        <v>247</v>
      </c>
      <c r="E261" s="241" t="s">
        <v>281</v>
      </c>
      <c r="F261" s="239" t="s">
        <v>63</v>
      </c>
      <c r="G261" s="241">
        <v>9</v>
      </c>
      <c r="H261" s="241">
        <v>29</v>
      </c>
      <c r="I261" s="243">
        <f t="shared" si="3"/>
        <v>48.333333333333336</v>
      </c>
      <c r="J261" s="241" t="s">
        <v>268</v>
      </c>
      <c r="K261" s="204"/>
      <c r="L261" s="204"/>
      <c r="M261" s="204"/>
      <c r="N261" s="204"/>
      <c r="O261" s="204"/>
      <c r="P261" s="204"/>
      <c r="Q261" s="204"/>
      <c r="R261" s="204"/>
      <c r="S261" s="204"/>
      <c r="T261" s="204"/>
      <c r="U261" s="204"/>
      <c r="V261" s="204"/>
    </row>
    <row r="262" spans="1:22" s="221" customFormat="1" ht="18.75">
      <c r="A262" s="240">
        <v>251</v>
      </c>
      <c r="B262" s="241" t="s">
        <v>62</v>
      </c>
      <c r="C262" s="241" t="s">
        <v>287</v>
      </c>
      <c r="D262" s="241" t="s">
        <v>279</v>
      </c>
      <c r="E262" s="241" t="s">
        <v>275</v>
      </c>
      <c r="F262" s="239" t="s">
        <v>130</v>
      </c>
      <c r="G262" s="241">
        <v>9</v>
      </c>
      <c r="H262" s="241">
        <v>29</v>
      </c>
      <c r="I262" s="243">
        <f t="shared" si="3"/>
        <v>48.333333333333336</v>
      </c>
      <c r="J262" s="241" t="s">
        <v>268</v>
      </c>
      <c r="K262" s="204"/>
      <c r="L262" s="204"/>
      <c r="M262" s="204"/>
      <c r="N262" s="204"/>
      <c r="O262" s="204"/>
      <c r="P262" s="204"/>
      <c r="Q262" s="204"/>
      <c r="R262" s="204"/>
      <c r="S262" s="204"/>
      <c r="T262" s="204"/>
      <c r="U262" s="204"/>
      <c r="V262" s="204"/>
    </row>
    <row r="263" spans="1:22" s="221" customFormat="1" ht="18.75">
      <c r="A263" s="240">
        <v>252</v>
      </c>
      <c r="B263" s="241" t="s">
        <v>62</v>
      </c>
      <c r="C263" s="241" t="s">
        <v>287</v>
      </c>
      <c r="D263" s="241" t="s">
        <v>281</v>
      </c>
      <c r="E263" s="241" t="s">
        <v>247</v>
      </c>
      <c r="F263" s="239" t="s">
        <v>47</v>
      </c>
      <c r="G263" s="241">
        <v>9</v>
      </c>
      <c r="H263" s="241">
        <v>29</v>
      </c>
      <c r="I263" s="243">
        <f t="shared" si="3"/>
        <v>48.333333333333336</v>
      </c>
      <c r="J263" s="241" t="s">
        <v>268</v>
      </c>
      <c r="K263" s="204"/>
      <c r="L263" s="204"/>
      <c r="M263" s="204"/>
      <c r="N263" s="204"/>
      <c r="O263" s="204"/>
      <c r="P263" s="204"/>
      <c r="Q263" s="204"/>
      <c r="R263" s="204"/>
      <c r="S263" s="204"/>
      <c r="T263" s="204"/>
      <c r="U263" s="204"/>
      <c r="V263" s="204"/>
    </row>
    <row r="264" spans="1:22" s="221" customFormat="1" ht="18.75">
      <c r="A264" s="240">
        <v>253</v>
      </c>
      <c r="B264" s="241" t="s">
        <v>62</v>
      </c>
      <c r="C264" s="223" t="s">
        <v>288</v>
      </c>
      <c r="D264" s="223" t="s">
        <v>247</v>
      </c>
      <c r="E264" s="223" t="s">
        <v>288</v>
      </c>
      <c r="F264" s="222" t="s">
        <v>7</v>
      </c>
      <c r="G264" s="241">
        <v>9</v>
      </c>
      <c r="H264" s="224">
        <v>29</v>
      </c>
      <c r="I264" s="243">
        <f t="shared" si="3"/>
        <v>48.333333333333336</v>
      </c>
      <c r="J264" s="241" t="s">
        <v>268</v>
      </c>
      <c r="K264" s="204"/>
      <c r="L264" s="204"/>
      <c r="M264" s="204"/>
      <c r="N264" s="204"/>
      <c r="O264" s="204"/>
      <c r="P264" s="204"/>
      <c r="Q264" s="204"/>
      <c r="R264" s="204"/>
      <c r="S264" s="204"/>
      <c r="T264" s="204"/>
      <c r="U264" s="204"/>
      <c r="V264" s="204"/>
    </row>
    <row r="265" spans="1:22" s="221" customFormat="1" ht="18.75">
      <c r="A265" s="240">
        <v>254</v>
      </c>
      <c r="B265" s="241" t="s">
        <v>62</v>
      </c>
      <c r="C265" s="223" t="s">
        <v>292</v>
      </c>
      <c r="D265" s="223" t="s">
        <v>279</v>
      </c>
      <c r="E265" s="223" t="s">
        <v>274</v>
      </c>
      <c r="F265" s="222" t="s">
        <v>53</v>
      </c>
      <c r="G265" s="241">
        <v>9</v>
      </c>
      <c r="H265" s="224">
        <v>29</v>
      </c>
      <c r="I265" s="243">
        <f t="shared" si="3"/>
        <v>48.333333333333336</v>
      </c>
      <c r="J265" s="241" t="s">
        <v>268</v>
      </c>
      <c r="K265" s="204"/>
      <c r="L265" s="204"/>
      <c r="M265" s="204"/>
      <c r="N265" s="204"/>
      <c r="O265" s="204"/>
      <c r="P265" s="204"/>
      <c r="Q265" s="204"/>
      <c r="R265" s="204"/>
      <c r="S265" s="204"/>
      <c r="T265" s="204"/>
      <c r="U265" s="204"/>
      <c r="V265" s="204"/>
    </row>
    <row r="266" spans="1:22" s="221" customFormat="1" ht="18.75">
      <c r="A266" s="240">
        <v>255</v>
      </c>
      <c r="B266" s="241" t="s">
        <v>62</v>
      </c>
      <c r="C266" s="223" t="s">
        <v>274</v>
      </c>
      <c r="D266" s="223" t="s">
        <v>247</v>
      </c>
      <c r="E266" s="223" t="s">
        <v>274</v>
      </c>
      <c r="F266" s="222" t="s">
        <v>134</v>
      </c>
      <c r="G266" s="241">
        <v>9</v>
      </c>
      <c r="H266" s="224">
        <v>28.75</v>
      </c>
      <c r="I266" s="243">
        <f t="shared" si="3"/>
        <v>47.916666666666664</v>
      </c>
      <c r="J266" s="241" t="s">
        <v>268</v>
      </c>
      <c r="K266" s="204"/>
      <c r="L266" s="204"/>
      <c r="M266" s="204"/>
      <c r="N266" s="204"/>
      <c r="O266" s="204"/>
      <c r="P266" s="204"/>
      <c r="Q266" s="204"/>
      <c r="R266" s="204"/>
      <c r="S266" s="204"/>
      <c r="T266" s="204"/>
      <c r="U266" s="204"/>
      <c r="V266" s="204"/>
    </row>
    <row r="267" spans="1:22" s="221" customFormat="1" ht="18.75">
      <c r="A267" s="240">
        <v>256</v>
      </c>
      <c r="B267" s="241" t="s">
        <v>62</v>
      </c>
      <c r="C267" s="206" t="s">
        <v>288</v>
      </c>
      <c r="D267" s="206" t="s">
        <v>281</v>
      </c>
      <c r="E267" s="206" t="s">
        <v>247</v>
      </c>
      <c r="F267" s="252" t="s">
        <v>128</v>
      </c>
      <c r="G267" s="241">
        <v>9</v>
      </c>
      <c r="H267" s="206">
        <v>28.75</v>
      </c>
      <c r="I267" s="243">
        <f t="shared" si="3"/>
        <v>47.916666666666664</v>
      </c>
      <c r="J267" s="241" t="s">
        <v>268</v>
      </c>
      <c r="K267" s="204"/>
      <c r="L267" s="204"/>
      <c r="M267" s="204"/>
      <c r="N267" s="204"/>
      <c r="O267" s="204"/>
      <c r="P267" s="204"/>
      <c r="Q267" s="204"/>
      <c r="R267" s="204"/>
      <c r="S267" s="204"/>
      <c r="T267" s="204"/>
      <c r="U267" s="204"/>
      <c r="V267" s="204"/>
    </row>
    <row r="268" spans="1:22" s="221" customFormat="1" ht="18.75">
      <c r="A268" s="240">
        <v>257</v>
      </c>
      <c r="B268" s="241" t="s">
        <v>62</v>
      </c>
      <c r="C268" s="223" t="s">
        <v>247</v>
      </c>
      <c r="D268" s="223" t="s">
        <v>279</v>
      </c>
      <c r="E268" s="223" t="s">
        <v>247</v>
      </c>
      <c r="F268" s="222" t="s">
        <v>17</v>
      </c>
      <c r="G268" s="241">
        <v>9</v>
      </c>
      <c r="H268" s="224">
        <v>28.5</v>
      </c>
      <c r="I268" s="243">
        <f t="shared" ref="I268:I331" si="4">$H268*100/60</f>
        <v>47.5</v>
      </c>
      <c r="J268" s="241" t="s">
        <v>268</v>
      </c>
      <c r="K268" s="204"/>
      <c r="L268" s="204"/>
      <c r="M268" s="204"/>
      <c r="N268" s="204"/>
      <c r="O268" s="204"/>
      <c r="P268" s="204"/>
      <c r="Q268" s="204"/>
      <c r="R268" s="204"/>
      <c r="S268" s="204"/>
      <c r="T268" s="204"/>
      <c r="U268" s="204"/>
      <c r="V268" s="204"/>
    </row>
    <row r="269" spans="1:22" s="221" customFormat="1" ht="18.75">
      <c r="A269" s="240">
        <v>258</v>
      </c>
      <c r="B269" s="241" t="s">
        <v>62</v>
      </c>
      <c r="C269" s="270" t="s">
        <v>274</v>
      </c>
      <c r="D269" s="271" t="s">
        <v>279</v>
      </c>
      <c r="E269" s="271" t="s">
        <v>274</v>
      </c>
      <c r="F269" s="236" t="s">
        <v>103</v>
      </c>
      <c r="G269" s="241">
        <v>9</v>
      </c>
      <c r="H269" s="237">
        <v>28.5</v>
      </c>
      <c r="I269" s="243">
        <f t="shared" si="4"/>
        <v>47.5</v>
      </c>
      <c r="J269" s="241" t="s">
        <v>268</v>
      </c>
      <c r="K269" s="204"/>
      <c r="L269" s="204"/>
      <c r="M269" s="204"/>
      <c r="N269" s="204"/>
      <c r="O269" s="204"/>
      <c r="P269" s="204"/>
      <c r="Q269" s="204"/>
      <c r="R269" s="204"/>
      <c r="S269" s="204"/>
      <c r="T269" s="204"/>
      <c r="U269" s="204"/>
      <c r="V269" s="204"/>
    </row>
    <row r="270" spans="1:22" s="221" customFormat="1" ht="18.75">
      <c r="A270" s="240">
        <v>259</v>
      </c>
      <c r="B270" s="241" t="s">
        <v>62</v>
      </c>
      <c r="C270" s="241" t="s">
        <v>286</v>
      </c>
      <c r="D270" s="241" t="s">
        <v>247</v>
      </c>
      <c r="E270" s="241" t="s">
        <v>275</v>
      </c>
      <c r="F270" s="239" t="s">
        <v>178</v>
      </c>
      <c r="G270" s="241">
        <v>9</v>
      </c>
      <c r="H270" s="241">
        <v>28.5</v>
      </c>
      <c r="I270" s="243">
        <f t="shared" si="4"/>
        <v>47.5</v>
      </c>
      <c r="J270" s="241" t="s">
        <v>268</v>
      </c>
      <c r="K270" s="204"/>
      <c r="L270" s="204"/>
      <c r="M270" s="204"/>
      <c r="N270" s="204"/>
      <c r="O270" s="204"/>
      <c r="P270" s="204"/>
      <c r="Q270" s="204"/>
      <c r="R270" s="204"/>
      <c r="S270" s="204"/>
      <c r="T270" s="204"/>
      <c r="U270" s="204"/>
      <c r="V270" s="204"/>
    </row>
    <row r="271" spans="1:22" s="221" customFormat="1" ht="18.75">
      <c r="A271" s="240">
        <v>260</v>
      </c>
      <c r="B271" s="241" t="s">
        <v>62</v>
      </c>
      <c r="C271" s="241" t="s">
        <v>276</v>
      </c>
      <c r="D271" s="241" t="s">
        <v>281</v>
      </c>
      <c r="E271" s="241" t="s">
        <v>247</v>
      </c>
      <c r="F271" s="239" t="s">
        <v>186</v>
      </c>
      <c r="G271" s="241">
        <v>9</v>
      </c>
      <c r="H271" s="241">
        <v>28.5</v>
      </c>
      <c r="I271" s="243">
        <f t="shared" si="4"/>
        <v>47.5</v>
      </c>
      <c r="J271" s="241" t="s">
        <v>268</v>
      </c>
      <c r="K271" s="204"/>
      <c r="L271" s="204"/>
      <c r="M271" s="204"/>
      <c r="N271" s="204"/>
      <c r="O271" s="204"/>
      <c r="P271" s="204"/>
      <c r="Q271" s="204"/>
      <c r="R271" s="204"/>
      <c r="S271" s="204"/>
      <c r="T271" s="204"/>
      <c r="U271" s="204"/>
      <c r="V271" s="204"/>
    </row>
    <row r="272" spans="1:22" s="221" customFormat="1" ht="18.75">
      <c r="A272" s="240">
        <v>261</v>
      </c>
      <c r="B272" s="241" t="s">
        <v>62</v>
      </c>
      <c r="C272" s="241" t="s">
        <v>276</v>
      </c>
      <c r="D272" s="241" t="s">
        <v>247</v>
      </c>
      <c r="E272" s="241" t="s">
        <v>271</v>
      </c>
      <c r="F272" s="239" t="s">
        <v>37</v>
      </c>
      <c r="G272" s="241">
        <v>9</v>
      </c>
      <c r="H272" s="241">
        <v>28.5</v>
      </c>
      <c r="I272" s="243">
        <f t="shared" si="4"/>
        <v>47.5</v>
      </c>
      <c r="J272" s="241" t="s">
        <v>268</v>
      </c>
      <c r="K272" s="204"/>
      <c r="L272" s="204"/>
      <c r="M272" s="204"/>
      <c r="N272" s="204"/>
      <c r="O272" s="204"/>
      <c r="P272" s="204"/>
      <c r="Q272" s="204"/>
      <c r="R272" s="204"/>
      <c r="S272" s="204"/>
      <c r="T272" s="204"/>
      <c r="U272" s="204"/>
      <c r="V272" s="204"/>
    </row>
    <row r="273" spans="1:22" s="221" customFormat="1" ht="18.75">
      <c r="A273" s="240">
        <v>262</v>
      </c>
      <c r="B273" s="241" t="s">
        <v>62</v>
      </c>
      <c r="C273" s="241" t="s">
        <v>277</v>
      </c>
      <c r="D273" s="241" t="s">
        <v>247</v>
      </c>
      <c r="E273" s="241" t="s">
        <v>270</v>
      </c>
      <c r="F273" s="239" t="s">
        <v>187</v>
      </c>
      <c r="G273" s="241">
        <v>9</v>
      </c>
      <c r="H273" s="241">
        <v>28.5</v>
      </c>
      <c r="I273" s="243">
        <f t="shared" si="4"/>
        <v>47.5</v>
      </c>
      <c r="J273" s="241" t="s">
        <v>268</v>
      </c>
      <c r="K273" s="204"/>
      <c r="L273" s="204"/>
      <c r="M273" s="204"/>
      <c r="N273" s="204"/>
      <c r="O273" s="204"/>
      <c r="P273" s="204"/>
      <c r="Q273" s="204"/>
      <c r="R273" s="204"/>
      <c r="S273" s="204"/>
      <c r="T273" s="204"/>
      <c r="U273" s="204"/>
      <c r="V273" s="204"/>
    </row>
    <row r="274" spans="1:22" s="221" customFormat="1" ht="18.75">
      <c r="A274" s="240">
        <v>263</v>
      </c>
      <c r="B274" s="241" t="s">
        <v>62</v>
      </c>
      <c r="C274" s="223" t="s">
        <v>282</v>
      </c>
      <c r="D274" s="214" t="s">
        <v>247</v>
      </c>
      <c r="E274" s="223" t="s">
        <v>247</v>
      </c>
      <c r="F274" s="222" t="s">
        <v>59</v>
      </c>
      <c r="G274" s="241">
        <v>9</v>
      </c>
      <c r="H274" s="224">
        <v>28.5</v>
      </c>
      <c r="I274" s="243">
        <f t="shared" si="4"/>
        <v>47.5</v>
      </c>
      <c r="J274" s="241" t="s">
        <v>268</v>
      </c>
      <c r="K274" s="204"/>
      <c r="L274" s="204"/>
      <c r="M274" s="204"/>
      <c r="N274" s="204"/>
      <c r="O274" s="204"/>
      <c r="P274" s="204"/>
      <c r="Q274" s="204"/>
      <c r="R274" s="204"/>
      <c r="S274" s="204"/>
      <c r="T274" s="204"/>
      <c r="U274" s="204"/>
      <c r="V274" s="204"/>
    </row>
    <row r="275" spans="1:22" s="221" customFormat="1" ht="18.75">
      <c r="A275" s="240">
        <v>264</v>
      </c>
      <c r="B275" s="241" t="s">
        <v>62</v>
      </c>
      <c r="C275" s="223" t="s">
        <v>281</v>
      </c>
      <c r="D275" s="223" t="s">
        <v>281</v>
      </c>
      <c r="E275" s="223" t="s">
        <v>279</v>
      </c>
      <c r="F275" s="222" t="s">
        <v>7</v>
      </c>
      <c r="G275" s="241">
        <v>9</v>
      </c>
      <c r="H275" s="224">
        <v>28.5</v>
      </c>
      <c r="I275" s="243">
        <f t="shared" si="4"/>
        <v>47.5</v>
      </c>
      <c r="J275" s="241" t="s">
        <v>268</v>
      </c>
      <c r="K275" s="204"/>
      <c r="L275" s="204"/>
      <c r="M275" s="204"/>
      <c r="N275" s="204"/>
      <c r="O275" s="204"/>
      <c r="P275" s="204"/>
      <c r="Q275" s="204"/>
      <c r="R275" s="204"/>
      <c r="S275" s="204"/>
      <c r="T275" s="204"/>
      <c r="U275" s="204"/>
      <c r="V275" s="204"/>
    </row>
    <row r="276" spans="1:22" s="221" customFormat="1" ht="18.75">
      <c r="A276" s="240">
        <v>265</v>
      </c>
      <c r="B276" s="241" t="s">
        <v>62</v>
      </c>
      <c r="C276" s="223" t="s">
        <v>288</v>
      </c>
      <c r="D276" s="223" t="s">
        <v>293</v>
      </c>
      <c r="E276" s="223" t="s">
        <v>277</v>
      </c>
      <c r="F276" s="222" t="s">
        <v>5</v>
      </c>
      <c r="G276" s="241">
        <v>9</v>
      </c>
      <c r="H276" s="224">
        <v>28.5</v>
      </c>
      <c r="I276" s="243">
        <f t="shared" si="4"/>
        <v>47.5</v>
      </c>
      <c r="J276" s="241" t="s">
        <v>268</v>
      </c>
      <c r="K276" s="204"/>
      <c r="L276" s="204"/>
      <c r="M276" s="204"/>
      <c r="N276" s="204"/>
      <c r="O276" s="204"/>
      <c r="P276" s="204"/>
      <c r="Q276" s="204"/>
      <c r="R276" s="204"/>
      <c r="S276" s="204"/>
      <c r="T276" s="204"/>
      <c r="U276" s="204"/>
      <c r="V276" s="204"/>
    </row>
    <row r="277" spans="1:22" s="221" customFormat="1" ht="18.75">
      <c r="A277" s="240">
        <v>266</v>
      </c>
      <c r="B277" s="241" t="s">
        <v>62</v>
      </c>
      <c r="C277" s="241" t="s">
        <v>288</v>
      </c>
      <c r="D277" s="241" t="s">
        <v>247</v>
      </c>
      <c r="E277" s="241" t="s">
        <v>247</v>
      </c>
      <c r="F277" s="239" t="s">
        <v>48</v>
      </c>
      <c r="G277" s="241">
        <v>9</v>
      </c>
      <c r="H277" s="241">
        <v>28.5</v>
      </c>
      <c r="I277" s="243">
        <f t="shared" si="4"/>
        <v>47.5</v>
      </c>
      <c r="J277" s="241" t="s">
        <v>268</v>
      </c>
      <c r="K277" s="204"/>
      <c r="L277" s="204"/>
      <c r="M277" s="204"/>
      <c r="N277" s="204"/>
      <c r="O277" s="204"/>
      <c r="P277" s="204"/>
      <c r="Q277" s="204"/>
      <c r="R277" s="204"/>
      <c r="S277" s="204"/>
      <c r="T277" s="204"/>
      <c r="U277" s="204"/>
      <c r="V277" s="204"/>
    </row>
    <row r="278" spans="1:22" s="221" customFormat="1" ht="18.75">
      <c r="A278" s="240">
        <v>267</v>
      </c>
      <c r="B278" s="241" t="s">
        <v>62</v>
      </c>
      <c r="C278" s="223" t="s">
        <v>247</v>
      </c>
      <c r="D278" s="223" t="s">
        <v>281</v>
      </c>
      <c r="E278" s="223" t="s">
        <v>247</v>
      </c>
      <c r="F278" s="222" t="s">
        <v>35</v>
      </c>
      <c r="G278" s="241">
        <v>9</v>
      </c>
      <c r="H278" s="224">
        <v>28.25</v>
      </c>
      <c r="I278" s="243">
        <f t="shared" si="4"/>
        <v>47.083333333333336</v>
      </c>
      <c r="J278" s="241" t="s">
        <v>268</v>
      </c>
      <c r="K278" s="204"/>
      <c r="L278" s="204"/>
      <c r="M278" s="204"/>
      <c r="N278" s="204"/>
      <c r="O278" s="204"/>
      <c r="P278" s="204"/>
      <c r="Q278" s="204"/>
      <c r="R278" s="204"/>
      <c r="S278" s="204"/>
      <c r="T278" s="204"/>
      <c r="U278" s="204"/>
      <c r="V278" s="204"/>
    </row>
    <row r="279" spans="1:22" s="221" customFormat="1" ht="18.75">
      <c r="A279" s="240">
        <v>268</v>
      </c>
      <c r="B279" s="241" t="s">
        <v>62</v>
      </c>
      <c r="C279" s="223" t="s">
        <v>284</v>
      </c>
      <c r="D279" s="223" t="s">
        <v>284</v>
      </c>
      <c r="E279" s="223" t="s">
        <v>247</v>
      </c>
      <c r="F279" s="222" t="s">
        <v>186</v>
      </c>
      <c r="G279" s="241">
        <v>9</v>
      </c>
      <c r="H279" s="224">
        <v>28.25</v>
      </c>
      <c r="I279" s="243">
        <f t="shared" si="4"/>
        <v>47.083333333333336</v>
      </c>
      <c r="J279" s="241" t="s">
        <v>268</v>
      </c>
      <c r="K279" s="204"/>
      <c r="L279" s="204"/>
      <c r="M279" s="204"/>
      <c r="N279" s="204"/>
      <c r="O279" s="204"/>
      <c r="P279" s="204"/>
      <c r="Q279" s="204"/>
      <c r="R279" s="204"/>
      <c r="S279" s="204"/>
      <c r="T279" s="204"/>
      <c r="U279" s="204"/>
      <c r="V279" s="204"/>
    </row>
    <row r="280" spans="1:22" s="221" customFormat="1" ht="18.75">
      <c r="A280" s="240">
        <v>269</v>
      </c>
      <c r="B280" s="241" t="s">
        <v>62</v>
      </c>
      <c r="C280" s="223" t="s">
        <v>276</v>
      </c>
      <c r="D280" s="223" t="s">
        <v>247</v>
      </c>
      <c r="E280" s="223" t="s">
        <v>247</v>
      </c>
      <c r="F280" s="222" t="s">
        <v>6</v>
      </c>
      <c r="G280" s="241">
        <v>9</v>
      </c>
      <c r="H280" s="224">
        <v>28.25</v>
      </c>
      <c r="I280" s="243">
        <f t="shared" si="4"/>
        <v>47.083333333333336</v>
      </c>
      <c r="J280" s="241" t="s">
        <v>268</v>
      </c>
      <c r="K280" s="204"/>
      <c r="L280" s="204"/>
      <c r="M280" s="204"/>
      <c r="N280" s="204"/>
      <c r="O280" s="204"/>
      <c r="P280" s="204"/>
      <c r="Q280" s="204"/>
      <c r="R280" s="204"/>
      <c r="S280" s="204"/>
      <c r="T280" s="204"/>
      <c r="U280" s="204"/>
      <c r="V280" s="204"/>
    </row>
    <row r="281" spans="1:22" s="221" customFormat="1" ht="18.75">
      <c r="A281" s="240">
        <v>270</v>
      </c>
      <c r="B281" s="241" t="s">
        <v>62</v>
      </c>
      <c r="C281" s="241" t="s">
        <v>271</v>
      </c>
      <c r="D281" s="241" t="s">
        <v>290</v>
      </c>
      <c r="E281" s="241" t="s">
        <v>289</v>
      </c>
      <c r="F281" s="239" t="s">
        <v>159</v>
      </c>
      <c r="G281" s="241">
        <v>9</v>
      </c>
      <c r="H281" s="241">
        <v>28.25</v>
      </c>
      <c r="I281" s="243">
        <f t="shared" si="4"/>
        <v>47.083333333333336</v>
      </c>
      <c r="J281" s="241" t="s">
        <v>268</v>
      </c>
      <c r="K281" s="204"/>
      <c r="L281" s="204"/>
      <c r="M281" s="204"/>
      <c r="N281" s="204"/>
      <c r="O281" s="204"/>
      <c r="P281" s="204"/>
      <c r="Q281" s="204"/>
      <c r="R281" s="204"/>
      <c r="S281" s="204"/>
      <c r="T281" s="204"/>
      <c r="U281" s="204"/>
      <c r="V281" s="204"/>
    </row>
    <row r="282" spans="1:22" s="221" customFormat="1" ht="18.75">
      <c r="A282" s="240">
        <v>271</v>
      </c>
      <c r="B282" s="241" t="s">
        <v>62</v>
      </c>
      <c r="C282" s="241" t="s">
        <v>272</v>
      </c>
      <c r="D282" s="241" t="s">
        <v>277</v>
      </c>
      <c r="E282" s="241" t="s">
        <v>279</v>
      </c>
      <c r="F282" s="239" t="s">
        <v>263</v>
      </c>
      <c r="G282" s="241">
        <v>9</v>
      </c>
      <c r="H282" s="241">
        <v>28</v>
      </c>
      <c r="I282" s="243">
        <f t="shared" si="4"/>
        <v>46.666666666666664</v>
      </c>
      <c r="J282" s="241" t="s">
        <v>268</v>
      </c>
      <c r="K282" s="204"/>
      <c r="L282" s="204"/>
      <c r="M282" s="204"/>
      <c r="N282" s="204"/>
      <c r="O282" s="204"/>
      <c r="P282" s="204"/>
      <c r="Q282" s="204"/>
      <c r="R282" s="204"/>
      <c r="S282" s="204"/>
      <c r="T282" s="204"/>
      <c r="U282" s="204"/>
      <c r="V282" s="204"/>
    </row>
    <row r="283" spans="1:22" s="221" customFormat="1" ht="18.75">
      <c r="A283" s="240">
        <v>272</v>
      </c>
      <c r="B283" s="241" t="s">
        <v>62</v>
      </c>
      <c r="C283" s="272" t="s">
        <v>272</v>
      </c>
      <c r="D283" s="219" t="s">
        <v>274</v>
      </c>
      <c r="E283" s="219" t="s">
        <v>274</v>
      </c>
      <c r="F283" s="218" t="s">
        <v>10</v>
      </c>
      <c r="G283" s="241">
        <v>9</v>
      </c>
      <c r="H283" s="219">
        <v>28</v>
      </c>
      <c r="I283" s="243">
        <f t="shared" si="4"/>
        <v>46.666666666666664</v>
      </c>
      <c r="J283" s="241" t="s">
        <v>268</v>
      </c>
      <c r="K283" s="204"/>
      <c r="L283" s="204"/>
      <c r="M283" s="204"/>
      <c r="N283" s="204"/>
      <c r="O283" s="204"/>
      <c r="P283" s="204"/>
      <c r="Q283" s="204"/>
      <c r="R283" s="204"/>
      <c r="S283" s="204"/>
      <c r="T283" s="204"/>
      <c r="U283" s="204"/>
      <c r="V283" s="204"/>
    </row>
    <row r="284" spans="1:22" s="221" customFormat="1" ht="18.75">
      <c r="A284" s="240">
        <v>273</v>
      </c>
      <c r="B284" s="241" t="s">
        <v>62</v>
      </c>
      <c r="C284" s="223" t="s">
        <v>272</v>
      </c>
      <c r="D284" s="223" t="s">
        <v>281</v>
      </c>
      <c r="E284" s="223" t="s">
        <v>275</v>
      </c>
      <c r="F284" s="222" t="s">
        <v>7</v>
      </c>
      <c r="G284" s="241">
        <v>9</v>
      </c>
      <c r="H284" s="224">
        <v>28</v>
      </c>
      <c r="I284" s="243">
        <f t="shared" si="4"/>
        <v>46.666666666666664</v>
      </c>
      <c r="J284" s="241" t="s">
        <v>268</v>
      </c>
      <c r="K284" s="204"/>
      <c r="L284" s="204"/>
      <c r="M284" s="204"/>
      <c r="N284" s="204"/>
      <c r="O284" s="204"/>
      <c r="P284" s="204"/>
      <c r="Q284" s="204"/>
      <c r="R284" s="204"/>
      <c r="S284" s="204"/>
      <c r="T284" s="204"/>
      <c r="U284" s="204"/>
      <c r="V284" s="204"/>
    </row>
    <row r="285" spans="1:22" s="221" customFormat="1" ht="18.75">
      <c r="A285" s="240">
        <v>274</v>
      </c>
      <c r="B285" s="241" t="s">
        <v>62</v>
      </c>
      <c r="C285" s="214" t="s">
        <v>281</v>
      </c>
      <c r="D285" s="214" t="s">
        <v>276</v>
      </c>
      <c r="E285" s="214" t="s">
        <v>279</v>
      </c>
      <c r="F285" s="213" t="s">
        <v>7</v>
      </c>
      <c r="G285" s="241">
        <v>9</v>
      </c>
      <c r="H285" s="229">
        <v>28</v>
      </c>
      <c r="I285" s="243">
        <f t="shared" si="4"/>
        <v>46.666666666666664</v>
      </c>
      <c r="J285" s="241" t="s">
        <v>268</v>
      </c>
      <c r="K285" s="204"/>
      <c r="L285" s="204"/>
      <c r="M285" s="204"/>
      <c r="N285" s="204"/>
      <c r="O285" s="204"/>
      <c r="P285" s="204"/>
      <c r="Q285" s="204"/>
      <c r="R285" s="204"/>
      <c r="S285" s="204"/>
      <c r="T285" s="204"/>
      <c r="U285" s="204"/>
      <c r="V285" s="204"/>
    </row>
    <row r="286" spans="1:22" s="221" customFormat="1" ht="18.75">
      <c r="A286" s="240">
        <v>275</v>
      </c>
      <c r="B286" s="241" t="s">
        <v>62</v>
      </c>
      <c r="C286" s="223" t="s">
        <v>288</v>
      </c>
      <c r="D286" s="223" t="s">
        <v>292</v>
      </c>
      <c r="E286" s="223" t="s">
        <v>282</v>
      </c>
      <c r="F286" s="222" t="s">
        <v>160</v>
      </c>
      <c r="G286" s="241">
        <v>9</v>
      </c>
      <c r="H286" s="228">
        <v>28</v>
      </c>
      <c r="I286" s="243">
        <f t="shared" si="4"/>
        <v>46.666666666666664</v>
      </c>
      <c r="J286" s="241" t="s">
        <v>268</v>
      </c>
      <c r="K286" s="204"/>
      <c r="L286" s="204"/>
      <c r="M286" s="204"/>
      <c r="N286" s="204"/>
      <c r="O286" s="204"/>
      <c r="P286" s="204"/>
      <c r="Q286" s="204"/>
      <c r="R286" s="204"/>
      <c r="S286" s="204"/>
      <c r="T286" s="204"/>
      <c r="U286" s="204"/>
      <c r="V286" s="204"/>
    </row>
    <row r="287" spans="1:22" s="221" customFormat="1" ht="18.75">
      <c r="A287" s="240">
        <v>276</v>
      </c>
      <c r="B287" s="241" t="s">
        <v>62</v>
      </c>
      <c r="C287" s="223" t="s">
        <v>288</v>
      </c>
      <c r="D287" s="223" t="s">
        <v>274</v>
      </c>
      <c r="E287" s="223" t="s">
        <v>247</v>
      </c>
      <c r="F287" s="222" t="s">
        <v>127</v>
      </c>
      <c r="G287" s="241">
        <v>9</v>
      </c>
      <c r="H287" s="224">
        <v>28</v>
      </c>
      <c r="I287" s="243">
        <f t="shared" si="4"/>
        <v>46.666666666666664</v>
      </c>
      <c r="J287" s="241" t="s">
        <v>268</v>
      </c>
      <c r="K287" s="204"/>
      <c r="L287" s="204"/>
      <c r="M287" s="204"/>
      <c r="N287" s="204"/>
      <c r="O287" s="204"/>
      <c r="P287" s="204"/>
      <c r="Q287" s="204"/>
      <c r="R287" s="204"/>
      <c r="S287" s="204"/>
      <c r="T287" s="204"/>
      <c r="U287" s="204"/>
      <c r="V287" s="204"/>
    </row>
    <row r="288" spans="1:22" s="221" customFormat="1" ht="18.75">
      <c r="A288" s="240">
        <v>277</v>
      </c>
      <c r="B288" s="241" t="s">
        <v>62</v>
      </c>
      <c r="C288" s="241" t="s">
        <v>247</v>
      </c>
      <c r="D288" s="241" t="s">
        <v>275</v>
      </c>
      <c r="E288" s="241" t="s">
        <v>275</v>
      </c>
      <c r="F288" s="239" t="s">
        <v>68</v>
      </c>
      <c r="G288" s="241">
        <v>9</v>
      </c>
      <c r="H288" s="241">
        <v>27.75</v>
      </c>
      <c r="I288" s="243">
        <f t="shared" si="4"/>
        <v>46.25</v>
      </c>
      <c r="J288" s="241" t="s">
        <v>268</v>
      </c>
      <c r="K288" s="204"/>
      <c r="L288" s="204"/>
      <c r="M288" s="204"/>
      <c r="N288" s="204"/>
      <c r="O288" s="204"/>
      <c r="P288" s="204"/>
      <c r="Q288" s="204"/>
      <c r="R288" s="204"/>
      <c r="S288" s="204"/>
      <c r="T288" s="204"/>
      <c r="U288" s="204"/>
      <c r="V288" s="204"/>
    </row>
    <row r="289" spans="1:22" s="221" customFormat="1" ht="18.75">
      <c r="A289" s="240">
        <v>278</v>
      </c>
      <c r="B289" s="241" t="s">
        <v>62</v>
      </c>
      <c r="C289" s="223" t="s">
        <v>277</v>
      </c>
      <c r="D289" s="223" t="s">
        <v>276</v>
      </c>
      <c r="E289" s="223" t="s">
        <v>275</v>
      </c>
      <c r="F289" s="222" t="s">
        <v>263</v>
      </c>
      <c r="G289" s="241">
        <v>9</v>
      </c>
      <c r="H289" s="224">
        <v>27.75</v>
      </c>
      <c r="I289" s="243">
        <f t="shared" si="4"/>
        <v>46.25</v>
      </c>
      <c r="J289" s="241" t="s">
        <v>268</v>
      </c>
      <c r="K289" s="204"/>
      <c r="L289" s="204"/>
      <c r="M289" s="204"/>
      <c r="N289" s="204"/>
      <c r="O289" s="204"/>
      <c r="P289" s="204"/>
      <c r="Q289" s="204"/>
      <c r="R289" s="204"/>
      <c r="S289" s="204"/>
      <c r="T289" s="204"/>
      <c r="U289" s="204"/>
      <c r="V289" s="204"/>
    </row>
    <row r="290" spans="1:22" s="221" customFormat="1" ht="18.75">
      <c r="A290" s="240">
        <v>279</v>
      </c>
      <c r="B290" s="241" t="s">
        <v>62</v>
      </c>
      <c r="C290" s="241" t="s">
        <v>287</v>
      </c>
      <c r="D290" s="241" t="s">
        <v>247</v>
      </c>
      <c r="E290" s="241" t="s">
        <v>270</v>
      </c>
      <c r="F290" s="239" t="s">
        <v>146</v>
      </c>
      <c r="G290" s="241">
        <v>9</v>
      </c>
      <c r="H290" s="241">
        <v>27.75</v>
      </c>
      <c r="I290" s="243">
        <f t="shared" si="4"/>
        <v>46.25</v>
      </c>
      <c r="J290" s="241" t="s">
        <v>268</v>
      </c>
      <c r="K290" s="204"/>
      <c r="L290" s="204"/>
      <c r="M290" s="204"/>
      <c r="N290" s="204"/>
      <c r="O290" s="204"/>
      <c r="P290" s="204"/>
      <c r="Q290" s="204"/>
      <c r="R290" s="204"/>
      <c r="S290" s="204"/>
      <c r="T290" s="204"/>
      <c r="U290" s="204"/>
      <c r="V290" s="204"/>
    </row>
    <row r="291" spans="1:22" s="221" customFormat="1" ht="18.75">
      <c r="A291" s="240">
        <v>280</v>
      </c>
      <c r="B291" s="241" t="s">
        <v>62</v>
      </c>
      <c r="C291" s="214" t="s">
        <v>247</v>
      </c>
      <c r="D291" s="214" t="s">
        <v>281</v>
      </c>
      <c r="E291" s="214" t="s">
        <v>274</v>
      </c>
      <c r="F291" s="213" t="s">
        <v>12</v>
      </c>
      <c r="G291" s="241">
        <v>9</v>
      </c>
      <c r="H291" s="229">
        <v>27.5</v>
      </c>
      <c r="I291" s="243">
        <f t="shared" si="4"/>
        <v>45.833333333333336</v>
      </c>
      <c r="J291" s="241" t="s">
        <v>268</v>
      </c>
      <c r="K291" s="204"/>
      <c r="L291" s="204"/>
      <c r="M291" s="204"/>
      <c r="N291" s="204"/>
      <c r="O291" s="204"/>
      <c r="P291" s="204"/>
      <c r="Q291" s="204"/>
      <c r="R291" s="204"/>
      <c r="S291" s="204"/>
      <c r="T291" s="204"/>
      <c r="U291" s="204"/>
      <c r="V291" s="204"/>
    </row>
    <row r="292" spans="1:22" s="221" customFormat="1" ht="18.75">
      <c r="A292" s="240">
        <v>281</v>
      </c>
      <c r="B292" s="241" t="s">
        <v>62</v>
      </c>
      <c r="C292" s="223" t="s">
        <v>274</v>
      </c>
      <c r="D292" s="223" t="s">
        <v>247</v>
      </c>
      <c r="E292" s="223" t="s">
        <v>277</v>
      </c>
      <c r="F292" s="222" t="s">
        <v>159</v>
      </c>
      <c r="G292" s="241">
        <v>9</v>
      </c>
      <c r="H292" s="224">
        <v>27.5</v>
      </c>
      <c r="I292" s="243">
        <f t="shared" si="4"/>
        <v>45.833333333333336</v>
      </c>
      <c r="J292" s="241" t="s">
        <v>268</v>
      </c>
      <c r="K292" s="204"/>
      <c r="L292" s="204"/>
      <c r="M292" s="204"/>
      <c r="N292" s="204"/>
      <c r="O292" s="204"/>
      <c r="P292" s="204"/>
      <c r="Q292" s="204"/>
      <c r="R292" s="204"/>
      <c r="S292" s="204"/>
      <c r="T292" s="204"/>
      <c r="U292" s="204"/>
      <c r="V292" s="204"/>
    </row>
    <row r="293" spans="1:22" s="221" customFormat="1" ht="18.75">
      <c r="A293" s="240">
        <v>282</v>
      </c>
      <c r="B293" s="241" t="s">
        <v>62</v>
      </c>
      <c r="C293" s="223" t="s">
        <v>272</v>
      </c>
      <c r="D293" s="223" t="s">
        <v>290</v>
      </c>
      <c r="E293" s="223" t="s">
        <v>275</v>
      </c>
      <c r="F293" s="222" t="s">
        <v>111</v>
      </c>
      <c r="G293" s="241">
        <v>9</v>
      </c>
      <c r="H293" s="224">
        <v>27.5</v>
      </c>
      <c r="I293" s="243">
        <f t="shared" si="4"/>
        <v>45.833333333333336</v>
      </c>
      <c r="J293" s="241" t="s">
        <v>268</v>
      </c>
      <c r="K293" s="204"/>
      <c r="L293" s="204"/>
      <c r="M293" s="204"/>
      <c r="N293" s="204"/>
      <c r="O293" s="204"/>
      <c r="P293" s="204"/>
      <c r="Q293" s="204"/>
      <c r="R293" s="204"/>
      <c r="S293" s="204"/>
      <c r="T293" s="204"/>
      <c r="U293" s="204"/>
      <c r="V293" s="204"/>
    </row>
    <row r="294" spans="1:22" s="221" customFormat="1" ht="18.75">
      <c r="A294" s="240">
        <v>283</v>
      </c>
      <c r="B294" s="241" t="s">
        <v>62</v>
      </c>
      <c r="C294" s="241" t="s">
        <v>278</v>
      </c>
      <c r="D294" s="241" t="s">
        <v>285</v>
      </c>
      <c r="E294" s="241" t="s">
        <v>247</v>
      </c>
      <c r="F294" s="239" t="s">
        <v>72</v>
      </c>
      <c r="G294" s="241">
        <v>9</v>
      </c>
      <c r="H294" s="241">
        <v>27.5</v>
      </c>
      <c r="I294" s="243">
        <f t="shared" si="4"/>
        <v>45.833333333333336</v>
      </c>
      <c r="J294" s="241" t="s">
        <v>268</v>
      </c>
      <c r="K294" s="204"/>
      <c r="L294" s="204"/>
      <c r="M294" s="204"/>
      <c r="N294" s="204"/>
      <c r="O294" s="204"/>
      <c r="P294" s="204"/>
      <c r="Q294" s="204"/>
      <c r="R294" s="204"/>
      <c r="S294" s="204"/>
      <c r="T294" s="204"/>
      <c r="U294" s="204"/>
      <c r="V294" s="204"/>
    </row>
    <row r="295" spans="1:22" s="221" customFormat="1" ht="18.75">
      <c r="A295" s="240">
        <v>284</v>
      </c>
      <c r="B295" s="241" t="s">
        <v>62</v>
      </c>
      <c r="C295" s="223" t="s">
        <v>283</v>
      </c>
      <c r="D295" s="223" t="s">
        <v>274</v>
      </c>
      <c r="E295" s="223" t="s">
        <v>247</v>
      </c>
      <c r="F295" s="222" t="s">
        <v>1</v>
      </c>
      <c r="G295" s="241">
        <v>9</v>
      </c>
      <c r="H295" s="224">
        <v>27.5</v>
      </c>
      <c r="I295" s="243">
        <f t="shared" si="4"/>
        <v>45.833333333333336</v>
      </c>
      <c r="J295" s="241" t="s">
        <v>268</v>
      </c>
      <c r="K295" s="204"/>
      <c r="L295" s="204"/>
      <c r="M295" s="204"/>
      <c r="N295" s="204"/>
      <c r="O295" s="204"/>
      <c r="P295" s="204"/>
      <c r="Q295" s="204"/>
      <c r="R295" s="204"/>
      <c r="S295" s="204"/>
      <c r="T295" s="204"/>
      <c r="U295" s="204"/>
      <c r="V295" s="204"/>
    </row>
    <row r="296" spans="1:22" s="221" customFormat="1" ht="18.75">
      <c r="A296" s="240">
        <v>285</v>
      </c>
      <c r="B296" s="241" t="s">
        <v>62</v>
      </c>
      <c r="C296" s="241" t="s">
        <v>271</v>
      </c>
      <c r="D296" s="241" t="s">
        <v>271</v>
      </c>
      <c r="E296" s="241" t="s">
        <v>275</v>
      </c>
      <c r="F296" s="239" t="s">
        <v>97</v>
      </c>
      <c r="G296" s="241">
        <v>9</v>
      </c>
      <c r="H296" s="241">
        <v>27.5</v>
      </c>
      <c r="I296" s="243">
        <f t="shared" si="4"/>
        <v>45.833333333333336</v>
      </c>
      <c r="J296" s="241" t="s">
        <v>268</v>
      </c>
      <c r="K296" s="204"/>
      <c r="L296" s="204"/>
      <c r="M296" s="204"/>
      <c r="N296" s="204"/>
      <c r="O296" s="204"/>
      <c r="P296" s="204"/>
      <c r="Q296" s="204"/>
      <c r="R296" s="204"/>
      <c r="S296" s="204"/>
      <c r="T296" s="204"/>
      <c r="U296" s="204"/>
      <c r="V296" s="204"/>
    </row>
    <row r="297" spans="1:22" s="221" customFormat="1" ht="18.75">
      <c r="A297" s="240">
        <v>286</v>
      </c>
      <c r="B297" s="241" t="s">
        <v>62</v>
      </c>
      <c r="C297" s="241" t="s">
        <v>287</v>
      </c>
      <c r="D297" s="241" t="s">
        <v>275</v>
      </c>
      <c r="E297" s="241" t="s">
        <v>274</v>
      </c>
      <c r="F297" s="239" t="s">
        <v>10</v>
      </c>
      <c r="G297" s="241">
        <v>9</v>
      </c>
      <c r="H297" s="241">
        <v>27.5</v>
      </c>
      <c r="I297" s="243">
        <f t="shared" si="4"/>
        <v>45.833333333333336</v>
      </c>
      <c r="J297" s="241" t="s">
        <v>268</v>
      </c>
      <c r="K297" s="204"/>
      <c r="L297" s="204"/>
      <c r="M297" s="204"/>
      <c r="N297" s="204"/>
      <c r="O297" s="204"/>
      <c r="P297" s="204"/>
      <c r="Q297" s="204"/>
      <c r="R297" s="204"/>
      <c r="S297" s="204"/>
      <c r="T297" s="204"/>
      <c r="U297" s="204"/>
      <c r="V297" s="204"/>
    </row>
    <row r="298" spans="1:22" s="221" customFormat="1" ht="18.75">
      <c r="A298" s="240">
        <v>287</v>
      </c>
      <c r="B298" s="241" t="s">
        <v>62</v>
      </c>
      <c r="C298" s="223" t="s">
        <v>280</v>
      </c>
      <c r="D298" s="223" t="s">
        <v>271</v>
      </c>
      <c r="E298" s="223" t="s">
        <v>277</v>
      </c>
      <c r="F298" s="222" t="s">
        <v>1</v>
      </c>
      <c r="G298" s="241">
        <v>9</v>
      </c>
      <c r="H298" s="224">
        <v>27.5</v>
      </c>
      <c r="I298" s="243">
        <f t="shared" si="4"/>
        <v>45.833333333333336</v>
      </c>
      <c r="J298" s="241" t="s">
        <v>268</v>
      </c>
      <c r="K298" s="204"/>
      <c r="L298" s="204"/>
      <c r="M298" s="204"/>
      <c r="N298" s="204"/>
      <c r="O298" s="204"/>
      <c r="P298" s="204"/>
      <c r="Q298" s="204"/>
      <c r="R298" s="204"/>
      <c r="S298" s="204"/>
      <c r="T298" s="204"/>
      <c r="U298" s="204"/>
      <c r="V298" s="204"/>
    </row>
    <row r="299" spans="1:22" s="221" customFormat="1" ht="18.75">
      <c r="A299" s="240">
        <v>288</v>
      </c>
      <c r="B299" s="241" t="s">
        <v>62</v>
      </c>
      <c r="C299" s="241" t="s">
        <v>272</v>
      </c>
      <c r="D299" s="241" t="s">
        <v>270</v>
      </c>
      <c r="E299" s="241" t="s">
        <v>270</v>
      </c>
      <c r="F299" s="239" t="s">
        <v>85</v>
      </c>
      <c r="G299" s="241">
        <v>9</v>
      </c>
      <c r="H299" s="241">
        <v>27.25</v>
      </c>
      <c r="I299" s="243">
        <f t="shared" si="4"/>
        <v>45.416666666666664</v>
      </c>
      <c r="J299" s="241" t="s">
        <v>268</v>
      </c>
    </row>
    <row r="300" spans="1:22" s="221" customFormat="1" ht="18.75">
      <c r="A300" s="240">
        <v>289</v>
      </c>
      <c r="B300" s="241" t="s">
        <v>62</v>
      </c>
      <c r="C300" s="223" t="s">
        <v>290</v>
      </c>
      <c r="D300" s="223" t="s">
        <v>274</v>
      </c>
      <c r="E300" s="223" t="s">
        <v>247</v>
      </c>
      <c r="F300" s="222" t="s">
        <v>97</v>
      </c>
      <c r="G300" s="241">
        <v>9</v>
      </c>
      <c r="H300" s="224">
        <v>27.25</v>
      </c>
      <c r="I300" s="243">
        <f t="shared" si="4"/>
        <v>45.416666666666664</v>
      </c>
      <c r="J300" s="241" t="s">
        <v>268</v>
      </c>
    </row>
    <row r="301" spans="1:22" s="221" customFormat="1" ht="18.75">
      <c r="A301" s="240">
        <v>290</v>
      </c>
      <c r="B301" s="241" t="s">
        <v>62</v>
      </c>
      <c r="C301" s="206" t="s">
        <v>286</v>
      </c>
      <c r="D301" s="206" t="s">
        <v>273</v>
      </c>
      <c r="E301" s="206" t="s">
        <v>273</v>
      </c>
      <c r="F301" s="206" t="s">
        <v>172</v>
      </c>
      <c r="G301" s="241">
        <v>9</v>
      </c>
      <c r="H301" s="206">
        <v>27.25</v>
      </c>
      <c r="I301" s="243">
        <f t="shared" si="4"/>
        <v>45.416666666666664</v>
      </c>
      <c r="J301" s="241" t="s">
        <v>268</v>
      </c>
    </row>
    <row r="302" spans="1:22" s="221" customFormat="1" ht="18.75">
      <c r="A302" s="240">
        <v>291</v>
      </c>
      <c r="B302" s="241" t="s">
        <v>62</v>
      </c>
      <c r="C302" s="223" t="s">
        <v>281</v>
      </c>
      <c r="D302" s="223" t="s">
        <v>247</v>
      </c>
      <c r="E302" s="223" t="s">
        <v>279</v>
      </c>
      <c r="F302" s="222" t="s">
        <v>154</v>
      </c>
      <c r="G302" s="241">
        <v>9</v>
      </c>
      <c r="H302" s="224">
        <v>27.25</v>
      </c>
      <c r="I302" s="243">
        <f t="shared" si="4"/>
        <v>45.416666666666664</v>
      </c>
      <c r="J302" s="241" t="s">
        <v>268</v>
      </c>
    </row>
    <row r="303" spans="1:22" s="221" customFormat="1" ht="18.75">
      <c r="A303" s="240">
        <v>292</v>
      </c>
      <c r="B303" s="241" t="s">
        <v>62</v>
      </c>
      <c r="C303" s="241" t="s">
        <v>271</v>
      </c>
      <c r="D303" s="241" t="s">
        <v>274</v>
      </c>
      <c r="E303" s="241" t="s">
        <v>274</v>
      </c>
      <c r="F303" s="239" t="s">
        <v>63</v>
      </c>
      <c r="G303" s="241">
        <v>9</v>
      </c>
      <c r="H303" s="241">
        <v>27.25</v>
      </c>
      <c r="I303" s="243">
        <f t="shared" si="4"/>
        <v>45.416666666666664</v>
      </c>
      <c r="J303" s="241" t="s">
        <v>268</v>
      </c>
    </row>
    <row r="304" spans="1:22" s="221" customFormat="1" ht="18.75">
      <c r="A304" s="240">
        <v>293</v>
      </c>
      <c r="B304" s="241" t="s">
        <v>62</v>
      </c>
      <c r="C304" s="223" t="s">
        <v>287</v>
      </c>
      <c r="D304" s="223" t="s">
        <v>247</v>
      </c>
      <c r="E304" s="223" t="s">
        <v>247</v>
      </c>
      <c r="F304" s="222" t="s">
        <v>124</v>
      </c>
      <c r="G304" s="241">
        <v>9</v>
      </c>
      <c r="H304" s="224">
        <v>27.25</v>
      </c>
      <c r="I304" s="243">
        <f t="shared" si="4"/>
        <v>45.416666666666664</v>
      </c>
      <c r="J304" s="241" t="s">
        <v>268</v>
      </c>
    </row>
    <row r="305" spans="1:10" s="221" customFormat="1" ht="18.75">
      <c r="A305" s="240">
        <v>294</v>
      </c>
      <c r="B305" s="241" t="s">
        <v>62</v>
      </c>
      <c r="C305" s="223" t="s">
        <v>247</v>
      </c>
      <c r="D305" s="223" t="s">
        <v>247</v>
      </c>
      <c r="E305" s="223" t="s">
        <v>275</v>
      </c>
      <c r="F305" s="222" t="s">
        <v>103</v>
      </c>
      <c r="G305" s="241">
        <v>9</v>
      </c>
      <c r="H305" s="224">
        <v>27</v>
      </c>
      <c r="I305" s="243">
        <f t="shared" si="4"/>
        <v>45</v>
      </c>
      <c r="J305" s="241" t="s">
        <v>268</v>
      </c>
    </row>
    <row r="306" spans="1:10" s="221" customFormat="1" ht="18.75">
      <c r="A306" s="240">
        <v>295</v>
      </c>
      <c r="B306" s="241" t="s">
        <v>62</v>
      </c>
      <c r="C306" s="223" t="s">
        <v>273</v>
      </c>
      <c r="D306" s="223" t="s">
        <v>273</v>
      </c>
      <c r="E306" s="223" t="s">
        <v>247</v>
      </c>
      <c r="F306" s="222" t="s">
        <v>6</v>
      </c>
      <c r="G306" s="241">
        <v>9</v>
      </c>
      <c r="H306" s="224">
        <v>27</v>
      </c>
      <c r="I306" s="243">
        <f t="shared" si="4"/>
        <v>45</v>
      </c>
      <c r="J306" s="241" t="s">
        <v>268</v>
      </c>
    </row>
    <row r="307" spans="1:10" s="221" customFormat="1" ht="18.75">
      <c r="A307" s="240">
        <v>296</v>
      </c>
      <c r="B307" s="241" t="s">
        <v>62</v>
      </c>
      <c r="C307" s="214" t="s">
        <v>276</v>
      </c>
      <c r="D307" s="214" t="s">
        <v>271</v>
      </c>
      <c r="E307" s="214" t="s">
        <v>247</v>
      </c>
      <c r="F307" s="213" t="s">
        <v>159</v>
      </c>
      <c r="G307" s="241">
        <v>9</v>
      </c>
      <c r="H307" s="229">
        <v>27</v>
      </c>
      <c r="I307" s="243">
        <f t="shared" si="4"/>
        <v>45</v>
      </c>
      <c r="J307" s="241" t="s">
        <v>268</v>
      </c>
    </row>
    <row r="308" spans="1:10" s="221" customFormat="1" ht="18.75">
      <c r="A308" s="240">
        <v>297</v>
      </c>
      <c r="B308" s="241" t="s">
        <v>62</v>
      </c>
      <c r="C308" s="214" t="s">
        <v>282</v>
      </c>
      <c r="D308" s="214" t="s">
        <v>292</v>
      </c>
      <c r="E308" s="214" t="s">
        <v>247</v>
      </c>
      <c r="F308" s="213" t="s">
        <v>2</v>
      </c>
      <c r="G308" s="241">
        <v>9</v>
      </c>
      <c r="H308" s="229">
        <v>27</v>
      </c>
      <c r="I308" s="243">
        <f t="shared" si="4"/>
        <v>45</v>
      </c>
      <c r="J308" s="241" t="s">
        <v>268</v>
      </c>
    </row>
    <row r="309" spans="1:10" s="221" customFormat="1" ht="18.75">
      <c r="A309" s="240">
        <v>298</v>
      </c>
      <c r="B309" s="241" t="s">
        <v>62</v>
      </c>
      <c r="C309" s="223" t="s">
        <v>281</v>
      </c>
      <c r="D309" s="223" t="s">
        <v>276</v>
      </c>
      <c r="E309" s="223" t="s">
        <v>275</v>
      </c>
      <c r="F309" s="222" t="s">
        <v>81</v>
      </c>
      <c r="G309" s="241">
        <v>9</v>
      </c>
      <c r="H309" s="224">
        <v>27</v>
      </c>
      <c r="I309" s="243">
        <f t="shared" si="4"/>
        <v>45</v>
      </c>
      <c r="J309" s="241" t="s">
        <v>268</v>
      </c>
    </row>
    <row r="310" spans="1:10" s="221" customFormat="1" ht="18.75">
      <c r="A310" s="240">
        <v>299</v>
      </c>
      <c r="B310" s="241" t="s">
        <v>62</v>
      </c>
      <c r="C310" s="223" t="s">
        <v>271</v>
      </c>
      <c r="D310" s="223" t="s">
        <v>274</v>
      </c>
      <c r="E310" s="223" t="s">
        <v>289</v>
      </c>
      <c r="F310" s="222" t="s">
        <v>5</v>
      </c>
      <c r="G310" s="241">
        <v>9</v>
      </c>
      <c r="H310" s="224">
        <v>27</v>
      </c>
      <c r="I310" s="243">
        <f t="shared" si="4"/>
        <v>45</v>
      </c>
      <c r="J310" s="241" t="s">
        <v>268</v>
      </c>
    </row>
    <row r="311" spans="1:10" s="221" customFormat="1" ht="18.75">
      <c r="A311" s="240">
        <v>300</v>
      </c>
      <c r="B311" s="241" t="s">
        <v>62</v>
      </c>
      <c r="C311" s="241" t="s">
        <v>287</v>
      </c>
      <c r="D311" s="241" t="s">
        <v>276</v>
      </c>
      <c r="E311" s="241" t="s">
        <v>289</v>
      </c>
      <c r="F311" s="239" t="s">
        <v>187</v>
      </c>
      <c r="G311" s="241">
        <v>9</v>
      </c>
      <c r="H311" s="241">
        <v>27</v>
      </c>
      <c r="I311" s="243">
        <f t="shared" si="4"/>
        <v>45</v>
      </c>
      <c r="J311" s="241" t="s">
        <v>268</v>
      </c>
    </row>
    <row r="312" spans="1:10" s="221" customFormat="1" ht="18.75">
      <c r="A312" s="240">
        <v>301</v>
      </c>
      <c r="B312" s="241" t="s">
        <v>62</v>
      </c>
      <c r="C312" s="241" t="s">
        <v>287</v>
      </c>
      <c r="D312" s="241" t="s">
        <v>290</v>
      </c>
      <c r="E312" s="241" t="s">
        <v>273</v>
      </c>
      <c r="F312" s="239" t="s">
        <v>220</v>
      </c>
      <c r="G312" s="241">
        <v>9</v>
      </c>
      <c r="H312" s="241">
        <v>27</v>
      </c>
      <c r="I312" s="243">
        <f t="shared" si="4"/>
        <v>45</v>
      </c>
      <c r="J312" s="241" t="s">
        <v>268</v>
      </c>
    </row>
    <row r="313" spans="1:10" s="221" customFormat="1" ht="18.75">
      <c r="A313" s="240">
        <v>302</v>
      </c>
      <c r="B313" s="241" t="s">
        <v>62</v>
      </c>
      <c r="C313" s="241" t="s">
        <v>280</v>
      </c>
      <c r="D313" s="241" t="s">
        <v>247</v>
      </c>
      <c r="E313" s="241" t="s">
        <v>247</v>
      </c>
      <c r="F313" s="239" t="s">
        <v>44</v>
      </c>
      <c r="G313" s="241">
        <v>9</v>
      </c>
      <c r="H313" s="241">
        <v>27</v>
      </c>
      <c r="I313" s="243">
        <f t="shared" si="4"/>
        <v>45</v>
      </c>
      <c r="J313" s="241" t="s">
        <v>268</v>
      </c>
    </row>
    <row r="314" spans="1:10" s="221" customFormat="1" ht="18.75">
      <c r="A314" s="240">
        <v>303</v>
      </c>
      <c r="B314" s="241" t="s">
        <v>62</v>
      </c>
      <c r="C314" s="214" t="s">
        <v>284</v>
      </c>
      <c r="D314" s="214" t="s">
        <v>281</v>
      </c>
      <c r="E314" s="214" t="s">
        <v>247</v>
      </c>
      <c r="F314" s="213" t="s">
        <v>130</v>
      </c>
      <c r="G314" s="241">
        <v>9</v>
      </c>
      <c r="H314" s="229">
        <v>26.75</v>
      </c>
      <c r="I314" s="243">
        <f t="shared" si="4"/>
        <v>44.583333333333336</v>
      </c>
      <c r="J314" s="241" t="s">
        <v>268</v>
      </c>
    </row>
    <row r="315" spans="1:10" s="221" customFormat="1" ht="18.75">
      <c r="A315" s="240">
        <v>304</v>
      </c>
      <c r="B315" s="241" t="s">
        <v>62</v>
      </c>
      <c r="C315" s="223" t="s">
        <v>281</v>
      </c>
      <c r="D315" s="223" t="s">
        <v>247</v>
      </c>
      <c r="E315" s="223" t="s">
        <v>247</v>
      </c>
      <c r="F315" s="222" t="s">
        <v>28</v>
      </c>
      <c r="G315" s="241">
        <v>9</v>
      </c>
      <c r="H315" s="224">
        <v>26.75</v>
      </c>
      <c r="I315" s="243">
        <f t="shared" si="4"/>
        <v>44.583333333333336</v>
      </c>
      <c r="J315" s="241" t="s">
        <v>268</v>
      </c>
    </row>
    <row r="316" spans="1:10" s="221" customFormat="1" ht="18.75">
      <c r="A316" s="240">
        <v>305</v>
      </c>
      <c r="B316" s="241" t="s">
        <v>62</v>
      </c>
      <c r="C316" s="209" t="s">
        <v>281</v>
      </c>
      <c r="D316" s="209" t="s">
        <v>279</v>
      </c>
      <c r="E316" s="209" t="s">
        <v>279</v>
      </c>
      <c r="F316" s="206" t="s">
        <v>10</v>
      </c>
      <c r="G316" s="241">
        <v>9</v>
      </c>
      <c r="H316" s="209">
        <v>26.75</v>
      </c>
      <c r="I316" s="243">
        <f t="shared" si="4"/>
        <v>44.583333333333336</v>
      </c>
      <c r="J316" s="241" t="s">
        <v>268</v>
      </c>
    </row>
    <row r="317" spans="1:10" s="221" customFormat="1" ht="18.75">
      <c r="A317" s="240">
        <v>306</v>
      </c>
      <c r="B317" s="241" t="s">
        <v>62</v>
      </c>
      <c r="C317" s="223" t="s">
        <v>288</v>
      </c>
      <c r="D317" s="223" t="s">
        <v>247</v>
      </c>
      <c r="E317" s="223" t="s">
        <v>276</v>
      </c>
      <c r="F317" s="222" t="s">
        <v>59</v>
      </c>
      <c r="G317" s="241">
        <v>9</v>
      </c>
      <c r="H317" s="224">
        <v>26.75</v>
      </c>
      <c r="I317" s="243">
        <f t="shared" si="4"/>
        <v>44.583333333333336</v>
      </c>
      <c r="J317" s="241" t="s">
        <v>268</v>
      </c>
    </row>
    <row r="318" spans="1:10" s="221" customFormat="1" ht="18.75">
      <c r="A318" s="240">
        <v>307</v>
      </c>
      <c r="B318" s="241" t="s">
        <v>62</v>
      </c>
      <c r="C318" s="214" t="s">
        <v>282</v>
      </c>
      <c r="D318" s="214" t="s">
        <v>281</v>
      </c>
      <c r="E318" s="214" t="s">
        <v>247</v>
      </c>
      <c r="F318" s="213" t="s">
        <v>32</v>
      </c>
      <c r="G318" s="241">
        <v>9</v>
      </c>
      <c r="H318" s="229">
        <v>26.5</v>
      </c>
      <c r="I318" s="243">
        <f t="shared" si="4"/>
        <v>44.166666666666664</v>
      </c>
      <c r="J318" s="241" t="s">
        <v>268</v>
      </c>
    </row>
    <row r="319" spans="1:10" s="221" customFormat="1" ht="18.75">
      <c r="A319" s="240">
        <v>308</v>
      </c>
      <c r="B319" s="241" t="s">
        <v>62</v>
      </c>
      <c r="C319" s="223" t="s">
        <v>281</v>
      </c>
      <c r="D319" s="223" t="s">
        <v>290</v>
      </c>
      <c r="E319" s="223" t="s">
        <v>281</v>
      </c>
      <c r="F319" s="222" t="s">
        <v>63</v>
      </c>
      <c r="G319" s="241">
        <v>9</v>
      </c>
      <c r="H319" s="224">
        <v>26.5</v>
      </c>
      <c r="I319" s="243">
        <f t="shared" si="4"/>
        <v>44.166666666666664</v>
      </c>
      <c r="J319" s="241" t="s">
        <v>268</v>
      </c>
    </row>
    <row r="320" spans="1:10" s="221" customFormat="1" ht="18.75">
      <c r="A320" s="240">
        <v>309</v>
      </c>
      <c r="B320" s="241" t="s">
        <v>62</v>
      </c>
      <c r="C320" s="241" t="s">
        <v>292</v>
      </c>
      <c r="D320" s="241" t="s">
        <v>278</v>
      </c>
      <c r="E320" s="241" t="s">
        <v>270</v>
      </c>
      <c r="F320" s="239" t="s">
        <v>10</v>
      </c>
      <c r="G320" s="241">
        <v>9</v>
      </c>
      <c r="H320" s="241">
        <v>26.5</v>
      </c>
      <c r="I320" s="243">
        <f t="shared" si="4"/>
        <v>44.166666666666664</v>
      </c>
      <c r="J320" s="241" t="s">
        <v>268</v>
      </c>
    </row>
    <row r="321" spans="1:10" s="221" customFormat="1" ht="18.75">
      <c r="A321" s="240">
        <v>310</v>
      </c>
      <c r="B321" s="241" t="s">
        <v>62</v>
      </c>
      <c r="C321" s="241" t="s">
        <v>276</v>
      </c>
      <c r="D321" s="241" t="s">
        <v>281</v>
      </c>
      <c r="E321" s="241" t="s">
        <v>247</v>
      </c>
      <c r="F321" s="239" t="s">
        <v>54</v>
      </c>
      <c r="G321" s="241">
        <v>9</v>
      </c>
      <c r="H321" s="241">
        <v>26.25</v>
      </c>
      <c r="I321" s="243">
        <f t="shared" si="4"/>
        <v>43.75</v>
      </c>
      <c r="J321" s="241" t="s">
        <v>268</v>
      </c>
    </row>
    <row r="322" spans="1:10" s="221" customFormat="1" ht="18.75">
      <c r="A322" s="240">
        <v>311</v>
      </c>
      <c r="B322" s="241" t="s">
        <v>62</v>
      </c>
      <c r="C322" s="223" t="s">
        <v>281</v>
      </c>
      <c r="D322" s="223" t="s">
        <v>290</v>
      </c>
      <c r="E322" s="223" t="s">
        <v>274</v>
      </c>
      <c r="F322" s="222" t="s">
        <v>166</v>
      </c>
      <c r="G322" s="241">
        <v>9</v>
      </c>
      <c r="H322" s="224">
        <v>26.25</v>
      </c>
      <c r="I322" s="243">
        <f t="shared" si="4"/>
        <v>43.75</v>
      </c>
      <c r="J322" s="241" t="s">
        <v>268</v>
      </c>
    </row>
    <row r="323" spans="1:10" s="221" customFormat="1" ht="18.75">
      <c r="A323" s="240">
        <v>312</v>
      </c>
      <c r="B323" s="241" t="s">
        <v>62</v>
      </c>
      <c r="C323" s="214" t="s">
        <v>293</v>
      </c>
      <c r="D323" s="214" t="s">
        <v>275</v>
      </c>
      <c r="E323" s="214" t="s">
        <v>279</v>
      </c>
      <c r="F323" s="213" t="s">
        <v>5</v>
      </c>
      <c r="G323" s="241">
        <v>9</v>
      </c>
      <c r="H323" s="229">
        <v>26.25</v>
      </c>
      <c r="I323" s="243">
        <f t="shared" si="4"/>
        <v>43.75</v>
      </c>
      <c r="J323" s="241" t="s">
        <v>268</v>
      </c>
    </row>
    <row r="324" spans="1:10" s="221" customFormat="1" ht="18.75">
      <c r="A324" s="240">
        <v>313</v>
      </c>
      <c r="B324" s="241" t="s">
        <v>62</v>
      </c>
      <c r="C324" s="223" t="s">
        <v>247</v>
      </c>
      <c r="D324" s="223" t="s">
        <v>247</v>
      </c>
      <c r="E324" s="223" t="s">
        <v>247</v>
      </c>
      <c r="F324" s="233" t="s">
        <v>112</v>
      </c>
      <c r="G324" s="241">
        <v>9</v>
      </c>
      <c r="H324" s="224">
        <v>26</v>
      </c>
      <c r="I324" s="243">
        <f t="shared" si="4"/>
        <v>43.333333333333336</v>
      </c>
      <c r="J324" s="241" t="s">
        <v>268</v>
      </c>
    </row>
    <row r="325" spans="1:10" s="221" customFormat="1" ht="18.75">
      <c r="A325" s="240">
        <v>314</v>
      </c>
      <c r="B325" s="241" t="s">
        <v>62</v>
      </c>
      <c r="C325" s="241" t="s">
        <v>272</v>
      </c>
      <c r="D325" s="241" t="s">
        <v>247</v>
      </c>
      <c r="E325" s="241" t="s">
        <v>281</v>
      </c>
      <c r="F325" s="239" t="s">
        <v>69</v>
      </c>
      <c r="G325" s="241">
        <v>9</v>
      </c>
      <c r="H325" s="241">
        <v>26</v>
      </c>
      <c r="I325" s="243">
        <f t="shared" si="4"/>
        <v>43.333333333333336</v>
      </c>
      <c r="J325" s="241" t="s">
        <v>268</v>
      </c>
    </row>
    <row r="326" spans="1:10" s="221" customFormat="1" ht="18.75">
      <c r="A326" s="240">
        <v>315</v>
      </c>
      <c r="B326" s="241" t="s">
        <v>62</v>
      </c>
      <c r="C326" s="223" t="s">
        <v>276</v>
      </c>
      <c r="D326" s="223" t="s">
        <v>247</v>
      </c>
      <c r="E326" s="223" t="s">
        <v>247</v>
      </c>
      <c r="F326" s="222" t="s">
        <v>10</v>
      </c>
      <c r="G326" s="241">
        <v>9</v>
      </c>
      <c r="H326" s="224">
        <v>26</v>
      </c>
      <c r="I326" s="243">
        <f t="shared" si="4"/>
        <v>43.333333333333336</v>
      </c>
      <c r="J326" s="241" t="s">
        <v>268</v>
      </c>
    </row>
    <row r="327" spans="1:10" s="221" customFormat="1" ht="18.75">
      <c r="A327" s="240">
        <v>316</v>
      </c>
      <c r="B327" s="241" t="s">
        <v>62</v>
      </c>
      <c r="C327" s="223" t="s">
        <v>289</v>
      </c>
      <c r="D327" s="223" t="s">
        <v>282</v>
      </c>
      <c r="E327" s="223" t="s">
        <v>247</v>
      </c>
      <c r="F327" s="222" t="s">
        <v>189</v>
      </c>
      <c r="G327" s="241">
        <v>9</v>
      </c>
      <c r="H327" s="224">
        <v>26</v>
      </c>
      <c r="I327" s="243">
        <f t="shared" si="4"/>
        <v>43.333333333333336</v>
      </c>
      <c r="J327" s="241" t="s">
        <v>268</v>
      </c>
    </row>
    <row r="328" spans="1:10" s="221" customFormat="1" ht="18.75">
      <c r="A328" s="240">
        <v>317</v>
      </c>
      <c r="B328" s="241" t="s">
        <v>62</v>
      </c>
      <c r="C328" s="223" t="s">
        <v>277</v>
      </c>
      <c r="D328" s="223" t="s">
        <v>247</v>
      </c>
      <c r="E328" s="223" t="s">
        <v>277</v>
      </c>
      <c r="F328" s="222" t="s">
        <v>8</v>
      </c>
      <c r="G328" s="241">
        <v>9</v>
      </c>
      <c r="H328" s="224">
        <v>26</v>
      </c>
      <c r="I328" s="243">
        <f t="shared" si="4"/>
        <v>43.333333333333336</v>
      </c>
      <c r="J328" s="241" t="s">
        <v>268</v>
      </c>
    </row>
    <row r="329" spans="1:10" s="221" customFormat="1" ht="18.75">
      <c r="A329" s="240">
        <v>318</v>
      </c>
      <c r="B329" s="241" t="s">
        <v>62</v>
      </c>
      <c r="C329" s="241" t="s">
        <v>281</v>
      </c>
      <c r="D329" s="241" t="s">
        <v>247</v>
      </c>
      <c r="E329" s="241" t="s">
        <v>273</v>
      </c>
      <c r="F329" s="239" t="s">
        <v>186</v>
      </c>
      <c r="G329" s="241">
        <v>9</v>
      </c>
      <c r="H329" s="241">
        <v>26</v>
      </c>
      <c r="I329" s="243">
        <f t="shared" si="4"/>
        <v>43.333333333333336</v>
      </c>
      <c r="J329" s="241" t="s">
        <v>268</v>
      </c>
    </row>
    <row r="330" spans="1:10" s="221" customFormat="1" ht="18.75">
      <c r="A330" s="240">
        <v>319</v>
      </c>
      <c r="B330" s="241" t="s">
        <v>62</v>
      </c>
      <c r="C330" s="223" t="s">
        <v>288</v>
      </c>
      <c r="D330" s="223" t="s">
        <v>247</v>
      </c>
      <c r="E330" s="223" t="s">
        <v>247</v>
      </c>
      <c r="F330" s="222" t="s">
        <v>9</v>
      </c>
      <c r="G330" s="241">
        <v>9</v>
      </c>
      <c r="H330" s="224">
        <v>26</v>
      </c>
      <c r="I330" s="243">
        <f t="shared" si="4"/>
        <v>43.333333333333336</v>
      </c>
      <c r="J330" s="241" t="s">
        <v>268</v>
      </c>
    </row>
    <row r="331" spans="1:10" s="221" customFormat="1" ht="18.75">
      <c r="A331" s="240">
        <v>320</v>
      </c>
      <c r="B331" s="241" t="s">
        <v>62</v>
      </c>
      <c r="C331" s="223" t="s">
        <v>284</v>
      </c>
      <c r="D331" s="223" t="s">
        <v>278</v>
      </c>
      <c r="E331" s="223" t="s">
        <v>281</v>
      </c>
      <c r="F331" s="222" t="s">
        <v>8</v>
      </c>
      <c r="G331" s="241">
        <v>9</v>
      </c>
      <c r="H331" s="224">
        <v>25.75</v>
      </c>
      <c r="I331" s="243">
        <f t="shared" si="4"/>
        <v>42.916666666666664</v>
      </c>
      <c r="J331" s="241" t="s">
        <v>268</v>
      </c>
    </row>
    <row r="332" spans="1:10" s="221" customFormat="1" ht="18.75">
      <c r="A332" s="240">
        <v>321</v>
      </c>
      <c r="B332" s="241" t="s">
        <v>62</v>
      </c>
      <c r="C332" s="241" t="s">
        <v>272</v>
      </c>
      <c r="D332" s="241" t="s">
        <v>292</v>
      </c>
      <c r="E332" s="241" t="s">
        <v>279</v>
      </c>
      <c r="F332" s="239" t="s">
        <v>1</v>
      </c>
      <c r="G332" s="241">
        <v>9</v>
      </c>
      <c r="H332" s="241">
        <v>25.75</v>
      </c>
      <c r="I332" s="243">
        <f t="shared" ref="I332:I395" si="5">$H332*100/60</f>
        <v>42.916666666666664</v>
      </c>
      <c r="J332" s="241" t="s">
        <v>268</v>
      </c>
    </row>
    <row r="333" spans="1:10" s="221" customFormat="1" ht="18.75">
      <c r="A333" s="240">
        <v>322</v>
      </c>
      <c r="B333" s="241" t="s">
        <v>62</v>
      </c>
      <c r="C333" s="223" t="s">
        <v>290</v>
      </c>
      <c r="D333" s="223" t="s">
        <v>281</v>
      </c>
      <c r="E333" s="223" t="s">
        <v>271</v>
      </c>
      <c r="F333" s="222" t="s">
        <v>263</v>
      </c>
      <c r="G333" s="241">
        <v>9</v>
      </c>
      <c r="H333" s="224">
        <v>25.75</v>
      </c>
      <c r="I333" s="243">
        <f t="shared" si="5"/>
        <v>42.916666666666664</v>
      </c>
      <c r="J333" s="241" t="s">
        <v>268</v>
      </c>
    </row>
    <row r="334" spans="1:10" s="221" customFormat="1" ht="18.75">
      <c r="A334" s="240">
        <v>323</v>
      </c>
      <c r="B334" s="241" t="s">
        <v>62</v>
      </c>
      <c r="C334" s="223" t="s">
        <v>289</v>
      </c>
      <c r="D334" s="214" t="s">
        <v>281</v>
      </c>
      <c r="E334" s="214" t="s">
        <v>247</v>
      </c>
      <c r="F334" s="222" t="s">
        <v>152</v>
      </c>
      <c r="G334" s="241">
        <v>9</v>
      </c>
      <c r="H334" s="224">
        <v>25.75</v>
      </c>
      <c r="I334" s="243">
        <f t="shared" si="5"/>
        <v>42.916666666666664</v>
      </c>
      <c r="J334" s="241" t="s">
        <v>268</v>
      </c>
    </row>
    <row r="335" spans="1:10" s="221" customFormat="1" ht="18.75">
      <c r="A335" s="240">
        <v>324</v>
      </c>
      <c r="B335" s="241" t="s">
        <v>62</v>
      </c>
      <c r="C335" s="241" t="s">
        <v>282</v>
      </c>
      <c r="D335" s="241" t="s">
        <v>276</v>
      </c>
      <c r="E335" s="241" t="s">
        <v>247</v>
      </c>
      <c r="F335" s="239" t="s">
        <v>112</v>
      </c>
      <c r="G335" s="241">
        <v>9</v>
      </c>
      <c r="H335" s="241">
        <v>25.75</v>
      </c>
      <c r="I335" s="243">
        <f t="shared" si="5"/>
        <v>42.916666666666664</v>
      </c>
      <c r="J335" s="241" t="s">
        <v>268</v>
      </c>
    </row>
    <row r="336" spans="1:10" s="221" customFormat="1" ht="18.75">
      <c r="A336" s="240">
        <v>325</v>
      </c>
      <c r="B336" s="241" t="s">
        <v>62</v>
      </c>
      <c r="C336" s="241" t="s">
        <v>275</v>
      </c>
      <c r="D336" s="241" t="s">
        <v>277</v>
      </c>
      <c r="E336" s="241" t="s">
        <v>281</v>
      </c>
      <c r="F336" s="239" t="s">
        <v>17</v>
      </c>
      <c r="G336" s="241">
        <v>9</v>
      </c>
      <c r="H336" s="241">
        <v>25.75</v>
      </c>
      <c r="I336" s="243">
        <f t="shared" si="5"/>
        <v>42.916666666666664</v>
      </c>
      <c r="J336" s="241" t="s">
        <v>268</v>
      </c>
    </row>
    <row r="337" spans="1:10" s="221" customFormat="1" ht="18.75">
      <c r="A337" s="240">
        <v>326</v>
      </c>
      <c r="B337" s="241" t="s">
        <v>62</v>
      </c>
      <c r="C337" s="223" t="s">
        <v>284</v>
      </c>
      <c r="D337" s="223" t="s">
        <v>282</v>
      </c>
      <c r="E337" s="223" t="s">
        <v>273</v>
      </c>
      <c r="F337" s="222" t="s">
        <v>180</v>
      </c>
      <c r="G337" s="241">
        <v>9</v>
      </c>
      <c r="H337" s="224">
        <v>25.5</v>
      </c>
      <c r="I337" s="243">
        <f t="shared" si="5"/>
        <v>42.5</v>
      </c>
      <c r="J337" s="241" t="s">
        <v>268</v>
      </c>
    </row>
    <row r="338" spans="1:10" s="221" customFormat="1" ht="18.75">
      <c r="A338" s="240">
        <v>327</v>
      </c>
      <c r="B338" s="241" t="s">
        <v>62</v>
      </c>
      <c r="C338" s="241" t="s">
        <v>272</v>
      </c>
      <c r="D338" s="241" t="s">
        <v>290</v>
      </c>
      <c r="E338" s="241" t="s">
        <v>247</v>
      </c>
      <c r="F338" s="239" t="s">
        <v>130</v>
      </c>
      <c r="G338" s="241">
        <v>9</v>
      </c>
      <c r="H338" s="241">
        <v>25.5</v>
      </c>
      <c r="I338" s="243">
        <f t="shared" si="5"/>
        <v>42.5</v>
      </c>
      <c r="J338" s="241" t="s">
        <v>268</v>
      </c>
    </row>
    <row r="339" spans="1:10" s="221" customFormat="1" ht="18.75">
      <c r="A339" s="240">
        <v>328</v>
      </c>
      <c r="B339" s="241" t="s">
        <v>62</v>
      </c>
      <c r="C339" s="241" t="s">
        <v>272</v>
      </c>
      <c r="D339" s="241" t="s">
        <v>276</v>
      </c>
      <c r="E339" s="241" t="s">
        <v>274</v>
      </c>
      <c r="F339" s="239" t="s">
        <v>36</v>
      </c>
      <c r="G339" s="241">
        <v>9</v>
      </c>
      <c r="H339" s="241">
        <v>25.5</v>
      </c>
      <c r="I339" s="243">
        <f t="shared" si="5"/>
        <v>42.5</v>
      </c>
      <c r="J339" s="241" t="s">
        <v>268</v>
      </c>
    </row>
    <row r="340" spans="1:10" s="221" customFormat="1" ht="18.75">
      <c r="A340" s="240">
        <v>329</v>
      </c>
      <c r="B340" s="241" t="s">
        <v>62</v>
      </c>
      <c r="C340" s="241" t="s">
        <v>273</v>
      </c>
      <c r="D340" s="241" t="s">
        <v>293</v>
      </c>
      <c r="E340" s="241" t="s">
        <v>281</v>
      </c>
      <c r="F340" s="239" t="s">
        <v>174</v>
      </c>
      <c r="G340" s="241">
        <v>9</v>
      </c>
      <c r="H340" s="241">
        <v>25.5</v>
      </c>
      <c r="I340" s="243">
        <f t="shared" si="5"/>
        <v>42.5</v>
      </c>
      <c r="J340" s="241" t="s">
        <v>268</v>
      </c>
    </row>
    <row r="341" spans="1:10" s="221" customFormat="1" ht="18.75">
      <c r="A341" s="240">
        <v>330</v>
      </c>
      <c r="B341" s="241" t="s">
        <v>62</v>
      </c>
      <c r="C341" s="241" t="s">
        <v>279</v>
      </c>
      <c r="D341" s="241" t="s">
        <v>273</v>
      </c>
      <c r="E341" s="241" t="s">
        <v>273</v>
      </c>
      <c r="F341" s="239" t="s">
        <v>134</v>
      </c>
      <c r="G341" s="241">
        <v>9</v>
      </c>
      <c r="H341" s="241">
        <v>25.5</v>
      </c>
      <c r="I341" s="243">
        <f t="shared" si="5"/>
        <v>42.5</v>
      </c>
      <c r="J341" s="241" t="s">
        <v>268</v>
      </c>
    </row>
    <row r="342" spans="1:10" s="221" customFormat="1" ht="18.75">
      <c r="A342" s="240">
        <v>331</v>
      </c>
      <c r="B342" s="241" t="s">
        <v>62</v>
      </c>
      <c r="C342" s="223" t="s">
        <v>282</v>
      </c>
      <c r="D342" s="223" t="s">
        <v>271</v>
      </c>
      <c r="E342" s="223" t="s">
        <v>281</v>
      </c>
      <c r="F342" s="230" t="s">
        <v>37</v>
      </c>
      <c r="G342" s="241">
        <v>9</v>
      </c>
      <c r="H342" s="224">
        <v>25.5</v>
      </c>
      <c r="I342" s="243">
        <f t="shared" si="5"/>
        <v>42.5</v>
      </c>
      <c r="J342" s="241" t="s">
        <v>268</v>
      </c>
    </row>
    <row r="343" spans="1:10" s="221" customFormat="1" ht="18.75">
      <c r="A343" s="240">
        <v>332</v>
      </c>
      <c r="B343" s="241" t="s">
        <v>62</v>
      </c>
      <c r="C343" s="206" t="s">
        <v>279</v>
      </c>
      <c r="D343" s="206" t="s">
        <v>270</v>
      </c>
      <c r="E343" s="206" t="s">
        <v>275</v>
      </c>
      <c r="F343" s="220" t="s">
        <v>187</v>
      </c>
      <c r="G343" s="241">
        <v>9</v>
      </c>
      <c r="H343" s="206">
        <v>25.25</v>
      </c>
      <c r="I343" s="243">
        <f t="shared" si="5"/>
        <v>42.083333333333336</v>
      </c>
      <c r="J343" s="241" t="s">
        <v>268</v>
      </c>
    </row>
    <row r="344" spans="1:10" s="221" customFormat="1" ht="18.75">
      <c r="A344" s="240">
        <v>333</v>
      </c>
      <c r="B344" s="241" t="s">
        <v>62</v>
      </c>
      <c r="C344" s="223" t="s">
        <v>292</v>
      </c>
      <c r="D344" s="223" t="s">
        <v>276</v>
      </c>
      <c r="E344" s="223" t="s">
        <v>273</v>
      </c>
      <c r="F344" s="222" t="s">
        <v>116</v>
      </c>
      <c r="G344" s="241">
        <v>9</v>
      </c>
      <c r="H344" s="224">
        <v>25.25</v>
      </c>
      <c r="I344" s="243">
        <f t="shared" si="5"/>
        <v>42.083333333333336</v>
      </c>
      <c r="J344" s="241" t="s">
        <v>268</v>
      </c>
    </row>
    <row r="345" spans="1:10" s="221" customFormat="1" ht="18.75">
      <c r="A345" s="240">
        <v>334</v>
      </c>
      <c r="B345" s="241" t="s">
        <v>62</v>
      </c>
      <c r="C345" s="206" t="s">
        <v>274</v>
      </c>
      <c r="D345" s="206" t="s">
        <v>279</v>
      </c>
      <c r="E345" s="206" t="s">
        <v>273</v>
      </c>
      <c r="F345" s="206" t="s">
        <v>68</v>
      </c>
      <c r="G345" s="241">
        <v>9</v>
      </c>
      <c r="H345" s="206">
        <v>25</v>
      </c>
      <c r="I345" s="243">
        <f t="shared" si="5"/>
        <v>41.666666666666664</v>
      </c>
      <c r="J345" s="241" t="s">
        <v>268</v>
      </c>
    </row>
    <row r="346" spans="1:10" s="221" customFormat="1" ht="18.75">
      <c r="A346" s="240">
        <v>335</v>
      </c>
      <c r="B346" s="241" t="s">
        <v>62</v>
      </c>
      <c r="C346" s="241" t="s">
        <v>277</v>
      </c>
      <c r="D346" s="241" t="s">
        <v>247</v>
      </c>
      <c r="E346" s="241" t="s">
        <v>247</v>
      </c>
      <c r="F346" s="239" t="s">
        <v>75</v>
      </c>
      <c r="G346" s="241">
        <v>9</v>
      </c>
      <c r="H346" s="241">
        <v>25</v>
      </c>
      <c r="I346" s="243">
        <f t="shared" si="5"/>
        <v>41.666666666666664</v>
      </c>
      <c r="J346" s="241" t="s">
        <v>268</v>
      </c>
    </row>
    <row r="347" spans="1:10" s="221" customFormat="1" ht="18.75">
      <c r="A347" s="240">
        <v>336</v>
      </c>
      <c r="B347" s="241" t="s">
        <v>62</v>
      </c>
      <c r="C347" s="214" t="s">
        <v>277</v>
      </c>
      <c r="D347" s="214" t="s">
        <v>281</v>
      </c>
      <c r="E347" s="214" t="s">
        <v>283</v>
      </c>
      <c r="F347" s="213" t="s">
        <v>120</v>
      </c>
      <c r="G347" s="241">
        <v>9</v>
      </c>
      <c r="H347" s="229">
        <v>25</v>
      </c>
      <c r="I347" s="243">
        <f t="shared" si="5"/>
        <v>41.666666666666664</v>
      </c>
      <c r="J347" s="241" t="s">
        <v>268</v>
      </c>
    </row>
    <row r="348" spans="1:10" s="221" customFormat="1" ht="18.75">
      <c r="A348" s="240">
        <v>337</v>
      </c>
      <c r="B348" s="241" t="s">
        <v>62</v>
      </c>
      <c r="C348" s="223" t="s">
        <v>281</v>
      </c>
      <c r="D348" s="223" t="s">
        <v>292</v>
      </c>
      <c r="E348" s="223" t="s">
        <v>279</v>
      </c>
      <c r="F348" s="222" t="s">
        <v>53</v>
      </c>
      <c r="G348" s="241">
        <v>9</v>
      </c>
      <c r="H348" s="224">
        <v>25</v>
      </c>
      <c r="I348" s="243">
        <f t="shared" si="5"/>
        <v>41.666666666666664</v>
      </c>
      <c r="J348" s="241" t="s">
        <v>268</v>
      </c>
    </row>
    <row r="349" spans="1:10" s="221" customFormat="1" ht="18.75">
      <c r="A349" s="240">
        <v>338</v>
      </c>
      <c r="B349" s="241" t="s">
        <v>62</v>
      </c>
      <c r="C349" s="214" t="s">
        <v>271</v>
      </c>
      <c r="D349" s="214" t="s">
        <v>247</v>
      </c>
      <c r="E349" s="214" t="s">
        <v>281</v>
      </c>
      <c r="F349" s="213" t="s">
        <v>47</v>
      </c>
      <c r="G349" s="241">
        <v>9</v>
      </c>
      <c r="H349" s="229">
        <v>25</v>
      </c>
      <c r="I349" s="243">
        <f t="shared" si="5"/>
        <v>41.666666666666664</v>
      </c>
      <c r="J349" s="241" t="s">
        <v>268</v>
      </c>
    </row>
    <row r="350" spans="1:10" s="221" customFormat="1" ht="18.75">
      <c r="A350" s="240">
        <v>339</v>
      </c>
      <c r="B350" s="241" t="s">
        <v>62</v>
      </c>
      <c r="C350" s="223" t="s">
        <v>270</v>
      </c>
      <c r="D350" s="223" t="s">
        <v>285</v>
      </c>
      <c r="E350" s="223" t="s">
        <v>273</v>
      </c>
      <c r="F350" s="222" t="s">
        <v>92</v>
      </c>
      <c r="G350" s="241">
        <v>9</v>
      </c>
      <c r="H350" s="224">
        <v>25</v>
      </c>
      <c r="I350" s="243">
        <f t="shared" si="5"/>
        <v>41.666666666666664</v>
      </c>
      <c r="J350" s="241" t="s">
        <v>268</v>
      </c>
    </row>
    <row r="351" spans="1:10" s="221" customFormat="1" ht="18.75">
      <c r="A351" s="240">
        <v>340</v>
      </c>
      <c r="B351" s="241" t="s">
        <v>62</v>
      </c>
      <c r="C351" s="223" t="s">
        <v>292</v>
      </c>
      <c r="D351" s="223" t="s">
        <v>247</v>
      </c>
      <c r="E351" s="223" t="s">
        <v>275</v>
      </c>
      <c r="F351" s="222" t="s">
        <v>8</v>
      </c>
      <c r="G351" s="241">
        <v>9</v>
      </c>
      <c r="H351" s="224">
        <v>25</v>
      </c>
      <c r="I351" s="243">
        <f t="shared" si="5"/>
        <v>41.666666666666664</v>
      </c>
      <c r="J351" s="241" t="s">
        <v>268</v>
      </c>
    </row>
    <row r="352" spans="1:10" s="221" customFormat="1" ht="18.75">
      <c r="A352" s="240">
        <v>341</v>
      </c>
      <c r="B352" s="241" t="s">
        <v>62</v>
      </c>
      <c r="C352" s="206" t="s">
        <v>273</v>
      </c>
      <c r="D352" s="206" t="s">
        <v>247</v>
      </c>
      <c r="E352" s="206" t="s">
        <v>272</v>
      </c>
      <c r="F352" s="205" t="s">
        <v>188</v>
      </c>
      <c r="G352" s="241">
        <v>9</v>
      </c>
      <c r="H352" s="209">
        <v>24.75</v>
      </c>
      <c r="I352" s="243">
        <f t="shared" si="5"/>
        <v>41.25</v>
      </c>
      <c r="J352" s="241" t="s">
        <v>268</v>
      </c>
    </row>
    <row r="353" spans="1:14" s="221" customFormat="1" ht="18.75">
      <c r="A353" s="240">
        <v>342</v>
      </c>
      <c r="B353" s="241" t="s">
        <v>62</v>
      </c>
      <c r="C353" s="223" t="s">
        <v>282</v>
      </c>
      <c r="D353" s="223" t="s">
        <v>290</v>
      </c>
      <c r="E353" s="223" t="s">
        <v>279</v>
      </c>
      <c r="F353" s="222" t="s">
        <v>112</v>
      </c>
      <c r="G353" s="241">
        <v>9</v>
      </c>
      <c r="H353" s="229">
        <v>24.75</v>
      </c>
      <c r="I353" s="243">
        <f t="shared" si="5"/>
        <v>41.25</v>
      </c>
      <c r="J353" s="241" t="s">
        <v>268</v>
      </c>
    </row>
    <row r="354" spans="1:14" s="221" customFormat="1" ht="18.75">
      <c r="A354" s="240">
        <v>343</v>
      </c>
      <c r="B354" s="241" t="s">
        <v>62</v>
      </c>
      <c r="C354" s="223" t="s">
        <v>281</v>
      </c>
      <c r="D354" s="223" t="s">
        <v>247</v>
      </c>
      <c r="E354" s="223" t="s">
        <v>277</v>
      </c>
      <c r="F354" s="222" t="s">
        <v>172</v>
      </c>
      <c r="G354" s="241">
        <v>9</v>
      </c>
      <c r="H354" s="224">
        <v>24.75</v>
      </c>
      <c r="I354" s="243">
        <f t="shared" si="5"/>
        <v>41.25</v>
      </c>
      <c r="J354" s="241" t="s">
        <v>268</v>
      </c>
    </row>
    <row r="355" spans="1:14" s="221" customFormat="1" ht="18.75">
      <c r="A355" s="240">
        <v>344</v>
      </c>
      <c r="B355" s="241" t="s">
        <v>62</v>
      </c>
      <c r="C355" s="214" t="s">
        <v>284</v>
      </c>
      <c r="D355" s="214" t="s">
        <v>275</v>
      </c>
      <c r="E355" s="214" t="s">
        <v>274</v>
      </c>
      <c r="F355" s="222" t="s">
        <v>7</v>
      </c>
      <c r="G355" s="241">
        <v>9</v>
      </c>
      <c r="H355" s="224">
        <v>24.5</v>
      </c>
      <c r="I355" s="243">
        <f t="shared" si="5"/>
        <v>40.833333333333336</v>
      </c>
      <c r="J355" s="241" t="s">
        <v>268</v>
      </c>
    </row>
    <row r="356" spans="1:14" s="221" customFormat="1" ht="18.75">
      <c r="A356" s="240">
        <v>345</v>
      </c>
      <c r="B356" s="241" t="s">
        <v>62</v>
      </c>
      <c r="C356" s="223" t="s">
        <v>276</v>
      </c>
      <c r="D356" s="223" t="s">
        <v>247</v>
      </c>
      <c r="E356" s="223" t="s">
        <v>247</v>
      </c>
      <c r="F356" s="230" t="s">
        <v>48</v>
      </c>
      <c r="G356" s="241">
        <v>9</v>
      </c>
      <c r="H356" s="224">
        <v>24.5</v>
      </c>
      <c r="I356" s="243">
        <f t="shared" si="5"/>
        <v>40.833333333333336</v>
      </c>
      <c r="J356" s="241" t="s">
        <v>268</v>
      </c>
    </row>
    <row r="357" spans="1:14" s="221" customFormat="1" ht="18.75">
      <c r="A357" s="240">
        <v>346</v>
      </c>
      <c r="B357" s="241" t="s">
        <v>62</v>
      </c>
      <c r="C357" s="214" t="s">
        <v>276</v>
      </c>
      <c r="D357" s="214" t="s">
        <v>278</v>
      </c>
      <c r="E357" s="214" t="s">
        <v>277</v>
      </c>
      <c r="F357" s="213" t="s">
        <v>85</v>
      </c>
      <c r="G357" s="241">
        <v>9</v>
      </c>
      <c r="H357" s="229">
        <v>24.5</v>
      </c>
      <c r="I357" s="243">
        <f t="shared" si="5"/>
        <v>40.833333333333336</v>
      </c>
      <c r="J357" s="241" t="s">
        <v>268</v>
      </c>
    </row>
    <row r="358" spans="1:14" s="221" customFormat="1" ht="18.75">
      <c r="A358" s="240">
        <v>347</v>
      </c>
      <c r="B358" s="241" t="s">
        <v>62</v>
      </c>
      <c r="C358" s="263" t="s">
        <v>277</v>
      </c>
      <c r="D358" s="263" t="s">
        <v>275</v>
      </c>
      <c r="E358" s="263" t="s">
        <v>247</v>
      </c>
      <c r="F358" s="226" t="s">
        <v>154</v>
      </c>
      <c r="G358" s="241">
        <v>9</v>
      </c>
      <c r="H358" s="228">
        <v>24.5</v>
      </c>
      <c r="I358" s="243">
        <f t="shared" si="5"/>
        <v>40.833333333333336</v>
      </c>
      <c r="J358" s="241" t="s">
        <v>268</v>
      </c>
    </row>
    <row r="359" spans="1:14" s="221" customFormat="1" ht="18.75">
      <c r="A359" s="240">
        <v>348</v>
      </c>
      <c r="B359" s="241" t="s">
        <v>62</v>
      </c>
      <c r="C359" s="263" t="s">
        <v>282</v>
      </c>
      <c r="D359" s="263" t="s">
        <v>271</v>
      </c>
      <c r="E359" s="263" t="s">
        <v>277</v>
      </c>
      <c r="F359" s="210" t="s">
        <v>186</v>
      </c>
      <c r="G359" s="241">
        <v>9</v>
      </c>
      <c r="H359" s="211">
        <v>24.5</v>
      </c>
      <c r="I359" s="243">
        <f t="shared" si="5"/>
        <v>40.833333333333336</v>
      </c>
      <c r="J359" s="241" t="s">
        <v>268</v>
      </c>
    </row>
    <row r="360" spans="1:14" s="221" customFormat="1" ht="18.75">
      <c r="A360" s="240">
        <v>349</v>
      </c>
      <c r="B360" s="241" t="s">
        <v>62</v>
      </c>
      <c r="C360" s="223" t="s">
        <v>287</v>
      </c>
      <c r="D360" s="223" t="s">
        <v>247</v>
      </c>
      <c r="E360" s="223" t="s">
        <v>275</v>
      </c>
      <c r="F360" s="222" t="s">
        <v>19</v>
      </c>
      <c r="G360" s="241">
        <v>9</v>
      </c>
      <c r="H360" s="224">
        <v>24.5</v>
      </c>
      <c r="I360" s="243">
        <f t="shared" si="5"/>
        <v>40.833333333333336</v>
      </c>
      <c r="J360" s="241" t="s">
        <v>268</v>
      </c>
    </row>
    <row r="361" spans="1:14" s="221" customFormat="1" ht="18.75">
      <c r="A361" s="240">
        <v>350</v>
      </c>
      <c r="B361" s="241" t="s">
        <v>62</v>
      </c>
      <c r="C361" s="223" t="s">
        <v>284</v>
      </c>
      <c r="D361" s="223" t="s">
        <v>247</v>
      </c>
      <c r="E361" s="223" t="s">
        <v>281</v>
      </c>
      <c r="F361" s="226" t="s">
        <v>116</v>
      </c>
      <c r="G361" s="241">
        <v>9</v>
      </c>
      <c r="H361" s="228">
        <v>24.25</v>
      </c>
      <c r="I361" s="243">
        <f t="shared" si="5"/>
        <v>40.416666666666664</v>
      </c>
      <c r="J361" s="241" t="s">
        <v>268</v>
      </c>
    </row>
    <row r="362" spans="1:14" s="221" customFormat="1" ht="18.75">
      <c r="A362" s="240">
        <v>351</v>
      </c>
      <c r="B362" s="241" t="s">
        <v>62</v>
      </c>
      <c r="C362" s="223" t="s">
        <v>276</v>
      </c>
      <c r="D362" s="223" t="s">
        <v>247</v>
      </c>
      <c r="E362" s="223" t="s">
        <v>277</v>
      </c>
      <c r="F362" s="222" t="s">
        <v>178</v>
      </c>
      <c r="G362" s="241">
        <v>9</v>
      </c>
      <c r="H362" s="224">
        <v>24.25</v>
      </c>
      <c r="I362" s="243">
        <f t="shared" si="5"/>
        <v>40.416666666666664</v>
      </c>
      <c r="J362" s="241" t="s">
        <v>268</v>
      </c>
    </row>
    <row r="363" spans="1:14" s="221" customFormat="1" ht="18.75">
      <c r="A363" s="240">
        <v>352</v>
      </c>
      <c r="B363" s="241" t="s">
        <v>62</v>
      </c>
      <c r="C363" s="241" t="s">
        <v>281</v>
      </c>
      <c r="D363" s="241" t="s">
        <v>285</v>
      </c>
      <c r="E363" s="241" t="s">
        <v>270</v>
      </c>
      <c r="F363" s="239" t="s">
        <v>113</v>
      </c>
      <c r="G363" s="241">
        <v>9</v>
      </c>
      <c r="H363" s="241">
        <v>24.25</v>
      </c>
      <c r="I363" s="243">
        <f t="shared" si="5"/>
        <v>40.416666666666664</v>
      </c>
      <c r="J363" s="241" t="s">
        <v>268</v>
      </c>
    </row>
    <row r="364" spans="1:14" s="221" customFormat="1" ht="18.75">
      <c r="A364" s="240">
        <v>353</v>
      </c>
      <c r="B364" s="241" t="s">
        <v>62</v>
      </c>
      <c r="C364" s="223" t="s">
        <v>295</v>
      </c>
      <c r="D364" s="223" t="s">
        <v>273</v>
      </c>
      <c r="E364" s="223" t="s">
        <v>290</v>
      </c>
      <c r="F364" s="222" t="s">
        <v>122</v>
      </c>
      <c r="G364" s="241">
        <v>9</v>
      </c>
      <c r="H364" s="224">
        <v>24.25</v>
      </c>
      <c r="I364" s="243">
        <f t="shared" si="5"/>
        <v>40.416666666666664</v>
      </c>
      <c r="J364" s="241" t="s">
        <v>268</v>
      </c>
    </row>
    <row r="365" spans="1:14" s="221" customFormat="1" ht="18.75">
      <c r="A365" s="240">
        <v>354</v>
      </c>
      <c r="B365" s="241" t="s">
        <v>62</v>
      </c>
      <c r="C365" s="241" t="s">
        <v>288</v>
      </c>
      <c r="D365" s="241" t="s">
        <v>281</v>
      </c>
      <c r="E365" s="241" t="s">
        <v>247</v>
      </c>
      <c r="F365" s="239" t="s">
        <v>106</v>
      </c>
      <c r="G365" s="241">
        <v>9</v>
      </c>
      <c r="H365" s="241">
        <v>24.25</v>
      </c>
      <c r="I365" s="243">
        <f t="shared" si="5"/>
        <v>40.416666666666664</v>
      </c>
      <c r="J365" s="241" t="s">
        <v>268</v>
      </c>
    </row>
    <row r="366" spans="1:14" s="221" customFormat="1" ht="18.75">
      <c r="A366" s="240">
        <v>355</v>
      </c>
      <c r="B366" s="241" t="s">
        <v>62</v>
      </c>
      <c r="C366" s="241" t="s">
        <v>272</v>
      </c>
      <c r="D366" s="241" t="s">
        <v>247</v>
      </c>
      <c r="E366" s="241" t="s">
        <v>279</v>
      </c>
      <c r="F366" s="239" t="s">
        <v>10</v>
      </c>
      <c r="G366" s="241">
        <v>9</v>
      </c>
      <c r="H366" s="241">
        <v>24</v>
      </c>
      <c r="I366" s="243">
        <f t="shared" si="5"/>
        <v>40</v>
      </c>
      <c r="J366" s="241" t="s">
        <v>268</v>
      </c>
    </row>
    <row r="367" spans="1:14" s="221" customFormat="1" ht="18.75">
      <c r="A367" s="240">
        <v>356</v>
      </c>
      <c r="B367" s="241" t="s">
        <v>62</v>
      </c>
      <c r="C367" s="223" t="s">
        <v>281</v>
      </c>
      <c r="D367" s="223" t="s">
        <v>279</v>
      </c>
      <c r="E367" s="223" t="s">
        <v>274</v>
      </c>
      <c r="F367" s="222" t="s">
        <v>6</v>
      </c>
      <c r="G367" s="241">
        <v>9</v>
      </c>
      <c r="H367" s="228">
        <v>24</v>
      </c>
      <c r="I367" s="243">
        <f t="shared" si="5"/>
        <v>40</v>
      </c>
      <c r="J367" s="241" t="s">
        <v>268</v>
      </c>
    </row>
    <row r="368" spans="1:14" s="221" customFormat="1" ht="18.75">
      <c r="A368" s="240">
        <v>357</v>
      </c>
      <c r="B368" s="241" t="s">
        <v>62</v>
      </c>
      <c r="C368" s="223" t="s">
        <v>271</v>
      </c>
      <c r="D368" s="223" t="s">
        <v>285</v>
      </c>
      <c r="E368" s="223" t="s">
        <v>279</v>
      </c>
      <c r="F368" s="222" t="s">
        <v>21</v>
      </c>
      <c r="G368" s="241">
        <v>9</v>
      </c>
      <c r="H368" s="224">
        <v>24</v>
      </c>
      <c r="I368" s="243">
        <f t="shared" si="5"/>
        <v>40</v>
      </c>
      <c r="J368" s="241" t="s">
        <v>268</v>
      </c>
      <c r="K368" s="238"/>
      <c r="L368" s="238"/>
      <c r="M368" s="238"/>
      <c r="N368" s="238"/>
    </row>
    <row r="369" spans="1:10" s="221" customFormat="1" ht="18.75">
      <c r="A369" s="240">
        <v>358</v>
      </c>
      <c r="B369" s="241" t="s">
        <v>62</v>
      </c>
      <c r="C369" s="241" t="s">
        <v>273</v>
      </c>
      <c r="D369" s="241" t="s">
        <v>247</v>
      </c>
      <c r="E369" s="241" t="s">
        <v>247</v>
      </c>
      <c r="F369" s="239" t="s">
        <v>123</v>
      </c>
      <c r="G369" s="241">
        <v>9</v>
      </c>
      <c r="H369" s="241">
        <v>23.5</v>
      </c>
      <c r="I369" s="243">
        <f t="shared" si="5"/>
        <v>39.166666666666664</v>
      </c>
      <c r="J369" s="241" t="s">
        <v>268</v>
      </c>
    </row>
    <row r="370" spans="1:10" s="221" customFormat="1" ht="18.75">
      <c r="A370" s="240">
        <v>359</v>
      </c>
      <c r="B370" s="241" t="s">
        <v>62</v>
      </c>
      <c r="C370" s="223" t="s">
        <v>273</v>
      </c>
      <c r="D370" s="223" t="s">
        <v>281</v>
      </c>
      <c r="E370" s="223" t="s">
        <v>284</v>
      </c>
      <c r="F370" s="222" t="s">
        <v>112</v>
      </c>
      <c r="G370" s="241">
        <v>9</v>
      </c>
      <c r="H370" s="224">
        <v>23.5</v>
      </c>
      <c r="I370" s="243">
        <f t="shared" si="5"/>
        <v>39.166666666666664</v>
      </c>
      <c r="J370" s="241" t="s">
        <v>268</v>
      </c>
    </row>
    <row r="371" spans="1:10" s="221" customFormat="1" ht="18.75">
      <c r="A371" s="240">
        <v>360</v>
      </c>
      <c r="B371" s="241" t="s">
        <v>62</v>
      </c>
      <c r="C371" s="241" t="s">
        <v>286</v>
      </c>
      <c r="D371" s="241" t="s">
        <v>275</v>
      </c>
      <c r="E371" s="241" t="s">
        <v>270</v>
      </c>
      <c r="F371" s="239" t="s">
        <v>10</v>
      </c>
      <c r="G371" s="241">
        <v>9</v>
      </c>
      <c r="H371" s="241">
        <v>23.5</v>
      </c>
      <c r="I371" s="243">
        <f t="shared" si="5"/>
        <v>39.166666666666664</v>
      </c>
      <c r="J371" s="241" t="s">
        <v>268</v>
      </c>
    </row>
    <row r="372" spans="1:10" s="221" customFormat="1" ht="18.75">
      <c r="A372" s="240">
        <v>361</v>
      </c>
      <c r="B372" s="241" t="s">
        <v>62</v>
      </c>
      <c r="C372" s="223" t="s">
        <v>287</v>
      </c>
      <c r="D372" s="223" t="s">
        <v>274</v>
      </c>
      <c r="E372" s="223" t="s">
        <v>275</v>
      </c>
      <c r="F372" s="222" t="s">
        <v>42</v>
      </c>
      <c r="G372" s="241">
        <v>9</v>
      </c>
      <c r="H372" s="224">
        <v>23.5</v>
      </c>
      <c r="I372" s="243">
        <f t="shared" si="5"/>
        <v>39.166666666666664</v>
      </c>
      <c r="J372" s="241" t="s">
        <v>268</v>
      </c>
    </row>
    <row r="373" spans="1:10" s="221" customFormat="1" ht="18.75">
      <c r="A373" s="240">
        <v>362</v>
      </c>
      <c r="B373" s="241" t="s">
        <v>62</v>
      </c>
      <c r="C373" s="223" t="s">
        <v>292</v>
      </c>
      <c r="D373" s="223" t="s">
        <v>276</v>
      </c>
      <c r="E373" s="223" t="s">
        <v>274</v>
      </c>
      <c r="F373" s="222" t="s">
        <v>2</v>
      </c>
      <c r="G373" s="241">
        <v>9</v>
      </c>
      <c r="H373" s="224">
        <v>23.5</v>
      </c>
      <c r="I373" s="243">
        <f t="shared" si="5"/>
        <v>39.166666666666664</v>
      </c>
      <c r="J373" s="241" t="s">
        <v>268</v>
      </c>
    </row>
    <row r="374" spans="1:10" s="221" customFormat="1" ht="18.75">
      <c r="A374" s="240">
        <v>363</v>
      </c>
      <c r="B374" s="241" t="s">
        <v>62</v>
      </c>
      <c r="C374" s="214" t="s">
        <v>272</v>
      </c>
      <c r="D374" s="214" t="s">
        <v>285</v>
      </c>
      <c r="E374" s="214" t="s">
        <v>247</v>
      </c>
      <c r="F374" s="213" t="s">
        <v>158</v>
      </c>
      <c r="G374" s="241">
        <v>9</v>
      </c>
      <c r="H374" s="229">
        <v>23.25</v>
      </c>
      <c r="I374" s="243">
        <f t="shared" si="5"/>
        <v>38.75</v>
      </c>
      <c r="J374" s="241" t="s">
        <v>268</v>
      </c>
    </row>
    <row r="375" spans="1:10" s="221" customFormat="1" ht="18.75">
      <c r="A375" s="240">
        <v>364</v>
      </c>
      <c r="B375" s="241" t="s">
        <v>62</v>
      </c>
      <c r="C375" s="223" t="s">
        <v>281</v>
      </c>
      <c r="D375" s="223" t="s">
        <v>273</v>
      </c>
      <c r="E375" s="223" t="s">
        <v>274</v>
      </c>
      <c r="F375" s="222" t="s">
        <v>186</v>
      </c>
      <c r="G375" s="241">
        <v>9</v>
      </c>
      <c r="H375" s="224">
        <v>23.25</v>
      </c>
      <c r="I375" s="243">
        <f t="shared" si="5"/>
        <v>38.75</v>
      </c>
      <c r="J375" s="241" t="s">
        <v>268</v>
      </c>
    </row>
    <row r="376" spans="1:10" s="221" customFormat="1" ht="18.75">
      <c r="A376" s="240">
        <v>365</v>
      </c>
      <c r="B376" s="241" t="s">
        <v>62</v>
      </c>
      <c r="C376" s="264" t="s">
        <v>288</v>
      </c>
      <c r="D376" s="214" t="s">
        <v>276</v>
      </c>
      <c r="E376" s="214" t="s">
        <v>279</v>
      </c>
      <c r="F376" s="222" t="s">
        <v>81</v>
      </c>
      <c r="G376" s="241">
        <v>9</v>
      </c>
      <c r="H376" s="231">
        <v>23.25</v>
      </c>
      <c r="I376" s="243">
        <f t="shared" si="5"/>
        <v>38.75</v>
      </c>
      <c r="J376" s="241" t="s">
        <v>268</v>
      </c>
    </row>
    <row r="377" spans="1:10" s="221" customFormat="1" ht="18.75">
      <c r="A377" s="240">
        <v>366</v>
      </c>
      <c r="B377" s="241" t="s">
        <v>62</v>
      </c>
      <c r="C377" s="241" t="s">
        <v>290</v>
      </c>
      <c r="D377" s="241" t="s">
        <v>276</v>
      </c>
      <c r="E377" s="241" t="s">
        <v>276</v>
      </c>
      <c r="F377" s="239" t="s">
        <v>133</v>
      </c>
      <c r="G377" s="241">
        <v>9</v>
      </c>
      <c r="H377" s="241">
        <v>23</v>
      </c>
      <c r="I377" s="243">
        <f t="shared" si="5"/>
        <v>38.333333333333336</v>
      </c>
      <c r="J377" s="241" t="s">
        <v>268</v>
      </c>
    </row>
    <row r="378" spans="1:10" s="221" customFormat="1" ht="18.75">
      <c r="A378" s="240">
        <v>367</v>
      </c>
      <c r="B378" s="241" t="s">
        <v>62</v>
      </c>
      <c r="C378" s="223" t="s">
        <v>286</v>
      </c>
      <c r="D378" s="223" t="s">
        <v>281</v>
      </c>
      <c r="E378" s="223" t="s">
        <v>281</v>
      </c>
      <c r="F378" s="222" t="s">
        <v>37</v>
      </c>
      <c r="G378" s="241">
        <v>9</v>
      </c>
      <c r="H378" s="229">
        <v>23</v>
      </c>
      <c r="I378" s="243">
        <f t="shared" si="5"/>
        <v>38.333333333333336</v>
      </c>
      <c r="J378" s="241" t="s">
        <v>268</v>
      </c>
    </row>
    <row r="379" spans="1:10" s="221" customFormat="1" ht="18.75">
      <c r="A379" s="240">
        <v>368</v>
      </c>
      <c r="B379" s="241" t="s">
        <v>62</v>
      </c>
      <c r="C379" s="223" t="s">
        <v>276</v>
      </c>
      <c r="D379" s="223" t="s">
        <v>274</v>
      </c>
      <c r="E379" s="223" t="s">
        <v>274</v>
      </c>
      <c r="F379" s="222" t="s">
        <v>89</v>
      </c>
      <c r="G379" s="241">
        <v>9</v>
      </c>
      <c r="H379" s="224">
        <v>23</v>
      </c>
      <c r="I379" s="243">
        <f t="shared" si="5"/>
        <v>38.333333333333336</v>
      </c>
      <c r="J379" s="241" t="s">
        <v>268</v>
      </c>
    </row>
    <row r="380" spans="1:10" s="221" customFormat="1" ht="18.75">
      <c r="A380" s="240">
        <v>369</v>
      </c>
      <c r="B380" s="241" t="s">
        <v>62</v>
      </c>
      <c r="C380" s="264" t="s">
        <v>282</v>
      </c>
      <c r="D380" s="214" t="s">
        <v>273</v>
      </c>
      <c r="E380" s="214" t="s">
        <v>247</v>
      </c>
      <c r="F380" s="222" t="s">
        <v>103</v>
      </c>
      <c r="G380" s="241">
        <v>9</v>
      </c>
      <c r="H380" s="231">
        <v>23</v>
      </c>
      <c r="I380" s="243">
        <f t="shared" si="5"/>
        <v>38.333333333333336</v>
      </c>
      <c r="J380" s="241" t="s">
        <v>268</v>
      </c>
    </row>
    <row r="381" spans="1:10" s="221" customFormat="1" ht="18.75">
      <c r="A381" s="240">
        <v>370</v>
      </c>
      <c r="B381" s="241" t="s">
        <v>62</v>
      </c>
      <c r="C381" s="241" t="s">
        <v>281</v>
      </c>
      <c r="D381" s="241" t="s">
        <v>282</v>
      </c>
      <c r="E381" s="241" t="s">
        <v>281</v>
      </c>
      <c r="F381" s="239" t="s">
        <v>184</v>
      </c>
      <c r="G381" s="241">
        <v>9</v>
      </c>
      <c r="H381" s="241">
        <v>23</v>
      </c>
      <c r="I381" s="243">
        <f t="shared" si="5"/>
        <v>38.333333333333336</v>
      </c>
      <c r="J381" s="241" t="s">
        <v>268</v>
      </c>
    </row>
    <row r="382" spans="1:10" s="221" customFormat="1" ht="18.75">
      <c r="A382" s="240">
        <v>371</v>
      </c>
      <c r="B382" s="241" t="s">
        <v>62</v>
      </c>
      <c r="C382" s="241" t="s">
        <v>287</v>
      </c>
      <c r="D382" s="241" t="s">
        <v>275</v>
      </c>
      <c r="E382" s="241" t="s">
        <v>275</v>
      </c>
      <c r="F382" s="239" t="s">
        <v>34</v>
      </c>
      <c r="G382" s="241">
        <v>9</v>
      </c>
      <c r="H382" s="241">
        <v>23</v>
      </c>
      <c r="I382" s="243">
        <f t="shared" si="5"/>
        <v>38.333333333333336</v>
      </c>
      <c r="J382" s="241" t="s">
        <v>268</v>
      </c>
    </row>
    <row r="383" spans="1:10" s="221" customFormat="1" ht="18.75">
      <c r="A383" s="240">
        <v>372</v>
      </c>
      <c r="B383" s="241" t="s">
        <v>62</v>
      </c>
      <c r="C383" s="223" t="s">
        <v>276</v>
      </c>
      <c r="D383" s="223" t="s">
        <v>247</v>
      </c>
      <c r="E383" s="223" t="s">
        <v>279</v>
      </c>
      <c r="F383" s="222" t="s">
        <v>112</v>
      </c>
      <c r="G383" s="241">
        <v>9</v>
      </c>
      <c r="H383" s="224">
        <v>22.75</v>
      </c>
      <c r="I383" s="243">
        <f t="shared" si="5"/>
        <v>37.916666666666664</v>
      </c>
      <c r="J383" s="241" t="s">
        <v>268</v>
      </c>
    </row>
    <row r="384" spans="1:10" s="221" customFormat="1" ht="18.75">
      <c r="A384" s="240">
        <v>373</v>
      </c>
      <c r="B384" s="241" t="s">
        <v>62</v>
      </c>
      <c r="C384" s="214" t="s">
        <v>281</v>
      </c>
      <c r="D384" s="214" t="s">
        <v>270</v>
      </c>
      <c r="E384" s="214" t="s">
        <v>283</v>
      </c>
      <c r="F384" s="222" t="s">
        <v>143</v>
      </c>
      <c r="G384" s="241">
        <v>9</v>
      </c>
      <c r="H384" s="229">
        <v>22.75</v>
      </c>
      <c r="I384" s="243">
        <f t="shared" si="5"/>
        <v>37.916666666666664</v>
      </c>
      <c r="J384" s="241" t="s">
        <v>268</v>
      </c>
    </row>
    <row r="385" spans="1:10" s="221" customFormat="1" ht="18.75">
      <c r="A385" s="240">
        <v>374</v>
      </c>
      <c r="B385" s="241" t="s">
        <v>62</v>
      </c>
      <c r="C385" s="223" t="s">
        <v>288</v>
      </c>
      <c r="D385" s="223" t="s">
        <v>273</v>
      </c>
      <c r="E385" s="223" t="s">
        <v>273</v>
      </c>
      <c r="F385" s="222" t="s">
        <v>141</v>
      </c>
      <c r="G385" s="241">
        <v>9</v>
      </c>
      <c r="H385" s="224">
        <v>22.75</v>
      </c>
      <c r="I385" s="243">
        <f t="shared" si="5"/>
        <v>37.916666666666664</v>
      </c>
      <c r="J385" s="241" t="s">
        <v>268</v>
      </c>
    </row>
    <row r="386" spans="1:10" s="221" customFormat="1" ht="18.75">
      <c r="A386" s="240">
        <v>375</v>
      </c>
      <c r="B386" s="241" t="s">
        <v>62</v>
      </c>
      <c r="C386" s="223" t="s">
        <v>272</v>
      </c>
      <c r="D386" s="223" t="s">
        <v>286</v>
      </c>
      <c r="E386" s="223" t="s">
        <v>279</v>
      </c>
      <c r="F386" s="222" t="s">
        <v>0</v>
      </c>
      <c r="G386" s="241">
        <v>9</v>
      </c>
      <c r="H386" s="229">
        <v>22.5</v>
      </c>
      <c r="I386" s="243">
        <f t="shared" si="5"/>
        <v>37.5</v>
      </c>
      <c r="J386" s="241" t="s">
        <v>268</v>
      </c>
    </row>
    <row r="387" spans="1:10" s="221" customFormat="1" ht="18.75">
      <c r="A387" s="240">
        <v>376</v>
      </c>
      <c r="B387" s="241" t="s">
        <v>62</v>
      </c>
      <c r="C387" s="223" t="s">
        <v>293</v>
      </c>
      <c r="D387" s="223" t="s">
        <v>247</v>
      </c>
      <c r="E387" s="223" t="s">
        <v>247</v>
      </c>
      <c r="F387" s="222" t="s">
        <v>26</v>
      </c>
      <c r="G387" s="241">
        <v>9</v>
      </c>
      <c r="H387" s="224">
        <v>22.5</v>
      </c>
      <c r="I387" s="243">
        <f t="shared" si="5"/>
        <v>37.5</v>
      </c>
      <c r="J387" s="241" t="s">
        <v>268</v>
      </c>
    </row>
    <row r="388" spans="1:10" s="221" customFormat="1" ht="18.75">
      <c r="A388" s="240">
        <v>377</v>
      </c>
      <c r="B388" s="241" t="s">
        <v>62</v>
      </c>
      <c r="C388" s="241" t="s">
        <v>293</v>
      </c>
      <c r="D388" s="241" t="s">
        <v>247</v>
      </c>
      <c r="E388" s="241" t="s">
        <v>279</v>
      </c>
      <c r="F388" s="239" t="s">
        <v>112</v>
      </c>
      <c r="G388" s="241">
        <v>9</v>
      </c>
      <c r="H388" s="241">
        <v>22.5</v>
      </c>
      <c r="I388" s="243">
        <f t="shared" si="5"/>
        <v>37.5</v>
      </c>
      <c r="J388" s="241" t="s">
        <v>268</v>
      </c>
    </row>
    <row r="389" spans="1:10" s="221" customFormat="1" ht="18.75">
      <c r="A389" s="240">
        <v>378</v>
      </c>
      <c r="B389" s="241" t="s">
        <v>62</v>
      </c>
      <c r="C389" s="263" t="s">
        <v>279</v>
      </c>
      <c r="D389" s="263" t="s">
        <v>276</v>
      </c>
      <c r="E389" s="263" t="s">
        <v>275</v>
      </c>
      <c r="F389" s="226" t="s">
        <v>53</v>
      </c>
      <c r="G389" s="241">
        <v>9</v>
      </c>
      <c r="H389" s="228">
        <v>22.25</v>
      </c>
      <c r="I389" s="243">
        <f t="shared" si="5"/>
        <v>37.083333333333336</v>
      </c>
      <c r="J389" s="241" t="s">
        <v>268</v>
      </c>
    </row>
    <row r="390" spans="1:10" s="221" customFormat="1" ht="18.75">
      <c r="A390" s="240">
        <v>379</v>
      </c>
      <c r="B390" s="241" t="s">
        <v>62</v>
      </c>
      <c r="C390" s="241" t="s">
        <v>277</v>
      </c>
      <c r="D390" s="241" t="s">
        <v>247</v>
      </c>
      <c r="E390" s="241" t="s">
        <v>285</v>
      </c>
      <c r="F390" s="239" t="s">
        <v>43</v>
      </c>
      <c r="G390" s="241">
        <v>9</v>
      </c>
      <c r="H390" s="241">
        <v>22.25</v>
      </c>
      <c r="I390" s="243">
        <f t="shared" si="5"/>
        <v>37.083333333333336</v>
      </c>
      <c r="J390" s="241" t="s">
        <v>268</v>
      </c>
    </row>
    <row r="391" spans="1:10" s="221" customFormat="1" ht="18.75">
      <c r="A391" s="240">
        <v>380</v>
      </c>
      <c r="B391" s="241" t="s">
        <v>62</v>
      </c>
      <c r="C391" s="223" t="s">
        <v>247</v>
      </c>
      <c r="D391" s="223" t="s">
        <v>273</v>
      </c>
      <c r="E391" s="223" t="s">
        <v>274</v>
      </c>
      <c r="F391" s="222" t="s">
        <v>160</v>
      </c>
      <c r="G391" s="241">
        <v>9</v>
      </c>
      <c r="H391" s="224">
        <v>22</v>
      </c>
      <c r="I391" s="243">
        <f t="shared" si="5"/>
        <v>36.666666666666664</v>
      </c>
      <c r="J391" s="241" t="s">
        <v>268</v>
      </c>
    </row>
    <row r="392" spans="1:10" s="221" customFormat="1" ht="18.75">
      <c r="A392" s="240">
        <v>381</v>
      </c>
      <c r="B392" s="241" t="s">
        <v>62</v>
      </c>
      <c r="C392" s="223" t="s">
        <v>276</v>
      </c>
      <c r="D392" s="214" t="s">
        <v>278</v>
      </c>
      <c r="E392" s="214" t="s">
        <v>281</v>
      </c>
      <c r="F392" s="222" t="s">
        <v>39</v>
      </c>
      <c r="G392" s="241">
        <v>9</v>
      </c>
      <c r="H392" s="224">
        <v>22</v>
      </c>
      <c r="I392" s="243">
        <f t="shared" si="5"/>
        <v>36.666666666666664</v>
      </c>
      <c r="J392" s="241" t="s">
        <v>268</v>
      </c>
    </row>
    <row r="393" spans="1:10" s="221" customFormat="1" ht="18.75">
      <c r="A393" s="240">
        <v>382</v>
      </c>
      <c r="B393" s="241" t="s">
        <v>62</v>
      </c>
      <c r="C393" s="223" t="s">
        <v>282</v>
      </c>
      <c r="D393" s="223" t="s">
        <v>277</v>
      </c>
      <c r="E393" s="223" t="s">
        <v>279</v>
      </c>
      <c r="F393" s="222" t="s">
        <v>76</v>
      </c>
      <c r="G393" s="241">
        <v>9</v>
      </c>
      <c r="H393" s="224">
        <v>22</v>
      </c>
      <c r="I393" s="243">
        <f t="shared" si="5"/>
        <v>36.666666666666664</v>
      </c>
      <c r="J393" s="241" t="s">
        <v>268</v>
      </c>
    </row>
    <row r="394" spans="1:10" s="221" customFormat="1" ht="18.75">
      <c r="A394" s="240">
        <v>383</v>
      </c>
      <c r="B394" s="241" t="s">
        <v>62</v>
      </c>
      <c r="C394" s="223" t="s">
        <v>247</v>
      </c>
      <c r="D394" s="223" t="s">
        <v>247</v>
      </c>
      <c r="E394" s="223" t="s">
        <v>284</v>
      </c>
      <c r="F394" s="222" t="s">
        <v>5</v>
      </c>
      <c r="G394" s="241">
        <v>9</v>
      </c>
      <c r="H394" s="224">
        <v>21.5</v>
      </c>
      <c r="I394" s="243">
        <f t="shared" si="5"/>
        <v>35.833333333333336</v>
      </c>
      <c r="J394" s="241" t="s">
        <v>268</v>
      </c>
    </row>
    <row r="395" spans="1:10" s="221" customFormat="1" ht="18.75">
      <c r="A395" s="240">
        <v>384</v>
      </c>
      <c r="B395" s="241" t="s">
        <v>62</v>
      </c>
      <c r="C395" s="206" t="s">
        <v>247</v>
      </c>
      <c r="D395" s="206" t="s">
        <v>247</v>
      </c>
      <c r="E395" s="206" t="s">
        <v>247</v>
      </c>
      <c r="F395" s="252" t="s">
        <v>32</v>
      </c>
      <c r="G395" s="241">
        <v>9</v>
      </c>
      <c r="H395" s="206">
        <v>21.5</v>
      </c>
      <c r="I395" s="243">
        <f t="shared" si="5"/>
        <v>35.833333333333336</v>
      </c>
      <c r="J395" s="241" t="s">
        <v>268</v>
      </c>
    </row>
    <row r="396" spans="1:10" s="221" customFormat="1" ht="18.75">
      <c r="A396" s="240">
        <v>385</v>
      </c>
      <c r="B396" s="241" t="s">
        <v>62</v>
      </c>
      <c r="C396" s="241" t="s">
        <v>279</v>
      </c>
      <c r="D396" s="241" t="s">
        <v>273</v>
      </c>
      <c r="E396" s="241" t="s">
        <v>279</v>
      </c>
      <c r="F396" s="239" t="s">
        <v>187</v>
      </c>
      <c r="G396" s="241">
        <v>9</v>
      </c>
      <c r="H396" s="241">
        <v>21.5</v>
      </c>
      <c r="I396" s="243">
        <f t="shared" ref="I396:I459" si="6">$H396*100/60</f>
        <v>35.833333333333336</v>
      </c>
      <c r="J396" s="241" t="s">
        <v>268</v>
      </c>
    </row>
    <row r="397" spans="1:10" s="221" customFormat="1" ht="18.75">
      <c r="A397" s="240">
        <v>386</v>
      </c>
      <c r="B397" s="241" t="s">
        <v>62</v>
      </c>
      <c r="C397" s="214" t="s">
        <v>270</v>
      </c>
      <c r="D397" s="214" t="s">
        <v>282</v>
      </c>
      <c r="E397" s="214" t="s">
        <v>277</v>
      </c>
      <c r="F397" s="213" t="s">
        <v>47</v>
      </c>
      <c r="G397" s="241">
        <v>9</v>
      </c>
      <c r="H397" s="229">
        <v>21.5</v>
      </c>
      <c r="I397" s="243">
        <f t="shared" si="6"/>
        <v>35.833333333333336</v>
      </c>
      <c r="J397" s="241" t="s">
        <v>268</v>
      </c>
    </row>
    <row r="398" spans="1:10" s="221" customFormat="1" ht="18.75">
      <c r="A398" s="240">
        <v>387</v>
      </c>
      <c r="B398" s="241" t="s">
        <v>62</v>
      </c>
      <c r="C398" s="223" t="s">
        <v>288</v>
      </c>
      <c r="D398" s="223" t="s">
        <v>247</v>
      </c>
      <c r="E398" s="223" t="s">
        <v>275</v>
      </c>
      <c r="F398" s="222" t="s">
        <v>122</v>
      </c>
      <c r="G398" s="241">
        <v>9</v>
      </c>
      <c r="H398" s="224">
        <v>21.5</v>
      </c>
      <c r="I398" s="243">
        <f t="shared" si="6"/>
        <v>35.833333333333336</v>
      </c>
      <c r="J398" s="241" t="s">
        <v>268</v>
      </c>
    </row>
    <row r="399" spans="1:10" s="221" customFormat="1" ht="18.75">
      <c r="A399" s="240">
        <v>388</v>
      </c>
      <c r="B399" s="241" t="s">
        <v>62</v>
      </c>
      <c r="C399" s="241" t="s">
        <v>287</v>
      </c>
      <c r="D399" s="241" t="s">
        <v>281</v>
      </c>
      <c r="E399" s="241" t="s">
        <v>275</v>
      </c>
      <c r="F399" s="239" t="s">
        <v>186</v>
      </c>
      <c r="G399" s="241">
        <v>9</v>
      </c>
      <c r="H399" s="241">
        <v>21</v>
      </c>
      <c r="I399" s="243">
        <f t="shared" si="6"/>
        <v>35</v>
      </c>
      <c r="J399" s="241" t="s">
        <v>268</v>
      </c>
    </row>
    <row r="400" spans="1:10" s="221" customFormat="1" ht="18.75">
      <c r="A400" s="240">
        <v>389</v>
      </c>
      <c r="B400" s="241" t="s">
        <v>62</v>
      </c>
      <c r="C400" s="241" t="s">
        <v>276</v>
      </c>
      <c r="D400" s="241" t="s">
        <v>275</v>
      </c>
      <c r="E400" s="241" t="s">
        <v>272</v>
      </c>
      <c r="F400" s="239" t="s">
        <v>267</v>
      </c>
      <c r="G400" s="241">
        <v>9</v>
      </c>
      <c r="H400" s="241">
        <v>20.75</v>
      </c>
      <c r="I400" s="243">
        <f t="shared" si="6"/>
        <v>34.583333333333336</v>
      </c>
      <c r="J400" s="241" t="s">
        <v>268</v>
      </c>
    </row>
    <row r="401" spans="1:10" s="221" customFormat="1" ht="18.75">
      <c r="A401" s="240">
        <v>390</v>
      </c>
      <c r="B401" s="241" t="s">
        <v>62</v>
      </c>
      <c r="C401" s="214" t="s">
        <v>279</v>
      </c>
      <c r="D401" s="214" t="s">
        <v>273</v>
      </c>
      <c r="E401" s="214" t="s">
        <v>247</v>
      </c>
      <c r="F401" s="213" t="s">
        <v>167</v>
      </c>
      <c r="G401" s="241">
        <v>9</v>
      </c>
      <c r="H401" s="229">
        <v>20.5</v>
      </c>
      <c r="I401" s="243">
        <f t="shared" si="6"/>
        <v>34.166666666666664</v>
      </c>
      <c r="J401" s="241" t="s">
        <v>268</v>
      </c>
    </row>
    <row r="402" spans="1:10" s="221" customFormat="1" ht="18.75">
      <c r="A402" s="240">
        <v>391</v>
      </c>
      <c r="B402" s="241" t="s">
        <v>62</v>
      </c>
      <c r="C402" s="241" t="s">
        <v>281</v>
      </c>
      <c r="D402" s="241" t="s">
        <v>290</v>
      </c>
      <c r="E402" s="241" t="s">
        <v>247</v>
      </c>
      <c r="F402" s="239" t="s">
        <v>39</v>
      </c>
      <c r="G402" s="241">
        <v>9</v>
      </c>
      <c r="H402" s="241">
        <v>20.5</v>
      </c>
      <c r="I402" s="243">
        <f t="shared" si="6"/>
        <v>34.166666666666664</v>
      </c>
      <c r="J402" s="241" t="s">
        <v>268</v>
      </c>
    </row>
    <row r="403" spans="1:10" s="221" customFormat="1" ht="18.75">
      <c r="A403" s="240">
        <v>392</v>
      </c>
      <c r="B403" s="241" t="s">
        <v>62</v>
      </c>
      <c r="C403" s="214" t="s">
        <v>270</v>
      </c>
      <c r="D403" s="214" t="s">
        <v>285</v>
      </c>
      <c r="E403" s="214" t="s">
        <v>287</v>
      </c>
      <c r="F403" s="213" t="s">
        <v>143</v>
      </c>
      <c r="G403" s="241">
        <v>9</v>
      </c>
      <c r="H403" s="229">
        <v>20.5</v>
      </c>
      <c r="I403" s="243">
        <f t="shared" si="6"/>
        <v>34.166666666666664</v>
      </c>
      <c r="J403" s="241" t="s">
        <v>268</v>
      </c>
    </row>
    <row r="404" spans="1:10" s="221" customFormat="1" ht="18.75">
      <c r="A404" s="240">
        <v>393</v>
      </c>
      <c r="B404" s="241" t="s">
        <v>62</v>
      </c>
      <c r="C404" s="241" t="s">
        <v>247</v>
      </c>
      <c r="D404" s="241" t="s">
        <v>273</v>
      </c>
      <c r="E404" s="241" t="s">
        <v>247</v>
      </c>
      <c r="F404" s="239" t="s">
        <v>154</v>
      </c>
      <c r="G404" s="241">
        <v>9</v>
      </c>
      <c r="H404" s="241">
        <v>20</v>
      </c>
      <c r="I404" s="243">
        <f t="shared" si="6"/>
        <v>33.333333333333336</v>
      </c>
      <c r="J404" s="241" t="s">
        <v>268</v>
      </c>
    </row>
    <row r="405" spans="1:10" s="221" customFormat="1" ht="18.75">
      <c r="A405" s="240">
        <v>394</v>
      </c>
      <c r="B405" s="241" t="s">
        <v>62</v>
      </c>
      <c r="C405" s="241" t="s">
        <v>277</v>
      </c>
      <c r="D405" s="241" t="s">
        <v>275</v>
      </c>
      <c r="E405" s="241" t="s">
        <v>247</v>
      </c>
      <c r="F405" s="239" t="s">
        <v>60</v>
      </c>
      <c r="G405" s="241">
        <v>9</v>
      </c>
      <c r="H405" s="241">
        <v>20</v>
      </c>
      <c r="I405" s="243">
        <f t="shared" si="6"/>
        <v>33.333333333333336</v>
      </c>
      <c r="J405" s="241" t="s">
        <v>268</v>
      </c>
    </row>
    <row r="406" spans="1:10" s="221" customFormat="1" ht="18.75">
      <c r="A406" s="240">
        <v>395</v>
      </c>
      <c r="B406" s="241" t="s">
        <v>62</v>
      </c>
      <c r="C406" s="241" t="s">
        <v>274</v>
      </c>
      <c r="D406" s="241" t="s">
        <v>276</v>
      </c>
      <c r="E406" s="241" t="s">
        <v>279</v>
      </c>
      <c r="F406" s="239" t="s">
        <v>21</v>
      </c>
      <c r="G406" s="241">
        <v>9</v>
      </c>
      <c r="H406" s="241">
        <v>19.75</v>
      </c>
      <c r="I406" s="243">
        <f t="shared" si="6"/>
        <v>32.916666666666664</v>
      </c>
      <c r="J406" s="241" t="s">
        <v>268</v>
      </c>
    </row>
    <row r="407" spans="1:10" s="221" customFormat="1" ht="18.75">
      <c r="A407" s="240">
        <v>396</v>
      </c>
      <c r="B407" s="241" t="s">
        <v>62</v>
      </c>
      <c r="C407" s="241" t="s">
        <v>274</v>
      </c>
      <c r="D407" s="241" t="s">
        <v>285</v>
      </c>
      <c r="E407" s="241" t="s">
        <v>279</v>
      </c>
      <c r="F407" s="239" t="s">
        <v>116</v>
      </c>
      <c r="G407" s="241">
        <v>9</v>
      </c>
      <c r="H407" s="241">
        <v>19.5</v>
      </c>
      <c r="I407" s="243">
        <f t="shared" si="6"/>
        <v>32.5</v>
      </c>
      <c r="J407" s="241" t="s">
        <v>268</v>
      </c>
    </row>
    <row r="408" spans="1:10" s="221" customFormat="1" ht="18.75">
      <c r="A408" s="240">
        <v>397</v>
      </c>
      <c r="B408" s="241" t="s">
        <v>62</v>
      </c>
      <c r="C408" s="223" t="s">
        <v>272</v>
      </c>
      <c r="D408" s="223" t="s">
        <v>247</v>
      </c>
      <c r="E408" s="223" t="s">
        <v>279</v>
      </c>
      <c r="F408" s="222" t="s">
        <v>166</v>
      </c>
      <c r="G408" s="241">
        <v>9</v>
      </c>
      <c r="H408" s="224">
        <v>19.5</v>
      </c>
      <c r="I408" s="243">
        <f t="shared" si="6"/>
        <v>32.5</v>
      </c>
      <c r="J408" s="241" t="s">
        <v>268</v>
      </c>
    </row>
    <row r="409" spans="1:10" s="221" customFormat="1" ht="18.75">
      <c r="A409" s="240">
        <v>398</v>
      </c>
      <c r="B409" s="241" t="s">
        <v>62</v>
      </c>
      <c r="C409" s="241" t="s">
        <v>277</v>
      </c>
      <c r="D409" s="241" t="s">
        <v>276</v>
      </c>
      <c r="E409" s="241" t="s">
        <v>272</v>
      </c>
      <c r="F409" s="239" t="s">
        <v>224</v>
      </c>
      <c r="G409" s="241">
        <v>9</v>
      </c>
      <c r="H409" s="241">
        <v>19.5</v>
      </c>
      <c r="I409" s="243">
        <f t="shared" si="6"/>
        <v>32.5</v>
      </c>
      <c r="J409" s="241" t="s">
        <v>268</v>
      </c>
    </row>
    <row r="410" spans="1:10" s="221" customFormat="1" ht="18.75">
      <c r="A410" s="240">
        <v>399</v>
      </c>
      <c r="B410" s="241" t="s">
        <v>62</v>
      </c>
      <c r="C410" s="214" t="s">
        <v>281</v>
      </c>
      <c r="D410" s="214" t="s">
        <v>289</v>
      </c>
      <c r="E410" s="214" t="s">
        <v>247</v>
      </c>
      <c r="F410" s="222" t="s">
        <v>186</v>
      </c>
      <c r="G410" s="241">
        <v>9</v>
      </c>
      <c r="H410" s="224">
        <v>19.5</v>
      </c>
      <c r="I410" s="243">
        <f t="shared" si="6"/>
        <v>32.5</v>
      </c>
      <c r="J410" s="241" t="s">
        <v>268</v>
      </c>
    </row>
    <row r="411" spans="1:10" s="221" customFormat="1" ht="18.75">
      <c r="A411" s="240">
        <v>400</v>
      </c>
      <c r="B411" s="241" t="s">
        <v>62</v>
      </c>
      <c r="C411" s="241" t="s">
        <v>289</v>
      </c>
      <c r="D411" s="241" t="s">
        <v>277</v>
      </c>
      <c r="E411" s="241" t="s">
        <v>281</v>
      </c>
      <c r="F411" s="239" t="s">
        <v>167</v>
      </c>
      <c r="G411" s="241">
        <v>9</v>
      </c>
      <c r="H411" s="241">
        <v>19.25</v>
      </c>
      <c r="I411" s="243">
        <f t="shared" si="6"/>
        <v>32.083333333333336</v>
      </c>
      <c r="J411" s="241" t="s">
        <v>268</v>
      </c>
    </row>
    <row r="412" spans="1:10" s="221" customFormat="1" ht="18.75">
      <c r="A412" s="240">
        <v>401</v>
      </c>
      <c r="B412" s="241" t="s">
        <v>62</v>
      </c>
      <c r="C412" s="214" t="s">
        <v>295</v>
      </c>
      <c r="D412" s="223" t="s">
        <v>247</v>
      </c>
      <c r="E412" s="223" t="s">
        <v>272</v>
      </c>
      <c r="F412" s="222" t="s">
        <v>43</v>
      </c>
      <c r="G412" s="241">
        <v>9</v>
      </c>
      <c r="H412" s="224">
        <v>19.25</v>
      </c>
      <c r="I412" s="243">
        <f t="shared" si="6"/>
        <v>32.083333333333336</v>
      </c>
      <c r="J412" s="241" t="s">
        <v>268</v>
      </c>
    </row>
    <row r="413" spans="1:10" s="221" customFormat="1" ht="18.75">
      <c r="A413" s="240">
        <v>402</v>
      </c>
      <c r="B413" s="241" t="s">
        <v>62</v>
      </c>
      <c r="C413" s="241" t="s">
        <v>288</v>
      </c>
      <c r="D413" s="241" t="s">
        <v>274</v>
      </c>
      <c r="E413" s="241" t="s">
        <v>281</v>
      </c>
      <c r="F413" s="239" t="s">
        <v>5</v>
      </c>
      <c r="G413" s="241">
        <v>9</v>
      </c>
      <c r="H413" s="241">
        <v>19.25</v>
      </c>
      <c r="I413" s="243">
        <f t="shared" si="6"/>
        <v>32.083333333333336</v>
      </c>
      <c r="J413" s="241" t="s">
        <v>268</v>
      </c>
    </row>
    <row r="414" spans="1:10" s="221" customFormat="1" ht="18.75">
      <c r="A414" s="240">
        <v>403</v>
      </c>
      <c r="B414" s="241" t="s">
        <v>62</v>
      </c>
      <c r="C414" s="241" t="s">
        <v>284</v>
      </c>
      <c r="D414" s="241" t="s">
        <v>276</v>
      </c>
      <c r="E414" s="241" t="s">
        <v>279</v>
      </c>
      <c r="F414" s="239" t="s">
        <v>10</v>
      </c>
      <c r="G414" s="241">
        <v>9</v>
      </c>
      <c r="H414" s="241">
        <v>18.5</v>
      </c>
      <c r="I414" s="243">
        <f t="shared" si="6"/>
        <v>30.833333333333332</v>
      </c>
      <c r="J414" s="241" t="s">
        <v>268</v>
      </c>
    </row>
    <row r="415" spans="1:10" s="221" customFormat="1" ht="18.75">
      <c r="A415" s="240">
        <v>404</v>
      </c>
      <c r="B415" s="241" t="s">
        <v>62</v>
      </c>
      <c r="C415" s="241" t="s">
        <v>281</v>
      </c>
      <c r="D415" s="241" t="s">
        <v>247</v>
      </c>
      <c r="E415" s="241" t="s">
        <v>279</v>
      </c>
      <c r="F415" s="239" t="s">
        <v>21</v>
      </c>
      <c r="G415" s="241">
        <v>9</v>
      </c>
      <c r="H415" s="241">
        <v>18</v>
      </c>
      <c r="I415" s="243">
        <f t="shared" si="6"/>
        <v>30</v>
      </c>
      <c r="J415" s="241" t="s">
        <v>268</v>
      </c>
    </row>
    <row r="416" spans="1:10" s="221" customFormat="1" ht="18.75">
      <c r="A416" s="240">
        <v>405</v>
      </c>
      <c r="B416" s="241" t="s">
        <v>62</v>
      </c>
      <c r="C416" s="223" t="s">
        <v>283</v>
      </c>
      <c r="D416" s="223" t="s">
        <v>290</v>
      </c>
      <c r="E416" s="223" t="s">
        <v>279</v>
      </c>
      <c r="F416" s="222" t="s">
        <v>53</v>
      </c>
      <c r="G416" s="241">
        <v>9</v>
      </c>
      <c r="H416" s="224">
        <v>17.75</v>
      </c>
      <c r="I416" s="243">
        <f t="shared" si="6"/>
        <v>29.583333333333332</v>
      </c>
      <c r="J416" s="241" t="s">
        <v>268</v>
      </c>
    </row>
    <row r="417" spans="1:10" s="221" customFormat="1" ht="18.75">
      <c r="A417" s="240">
        <v>406</v>
      </c>
      <c r="B417" s="241" t="s">
        <v>62</v>
      </c>
      <c r="C417" s="223" t="s">
        <v>281</v>
      </c>
      <c r="D417" s="223" t="s">
        <v>290</v>
      </c>
      <c r="E417" s="223" t="s">
        <v>273</v>
      </c>
      <c r="F417" s="222" t="s">
        <v>121</v>
      </c>
      <c r="G417" s="241">
        <v>9</v>
      </c>
      <c r="H417" s="224">
        <v>17.5</v>
      </c>
      <c r="I417" s="243">
        <f t="shared" si="6"/>
        <v>29.166666666666668</v>
      </c>
      <c r="J417" s="241" t="s">
        <v>268</v>
      </c>
    </row>
    <row r="418" spans="1:10" s="221" customFormat="1" ht="18.75">
      <c r="A418" s="240">
        <v>407</v>
      </c>
      <c r="B418" s="241" t="s">
        <v>62</v>
      </c>
      <c r="C418" s="223" t="s">
        <v>272</v>
      </c>
      <c r="D418" s="223" t="s">
        <v>271</v>
      </c>
      <c r="E418" s="223" t="s">
        <v>247</v>
      </c>
      <c r="F418" s="222" t="s">
        <v>9</v>
      </c>
      <c r="G418" s="241">
        <v>9</v>
      </c>
      <c r="H418" s="224">
        <v>17.25</v>
      </c>
      <c r="I418" s="243">
        <f t="shared" si="6"/>
        <v>28.75</v>
      </c>
      <c r="J418" s="241" t="s">
        <v>268</v>
      </c>
    </row>
    <row r="419" spans="1:10" s="221" customFormat="1" ht="18.75">
      <c r="A419" s="240">
        <v>408</v>
      </c>
      <c r="B419" s="241" t="s">
        <v>62</v>
      </c>
      <c r="C419" s="241" t="s">
        <v>287</v>
      </c>
      <c r="D419" s="241" t="s">
        <v>274</v>
      </c>
      <c r="E419" s="241" t="s">
        <v>274</v>
      </c>
      <c r="F419" s="239" t="s">
        <v>52</v>
      </c>
      <c r="G419" s="241">
        <v>9</v>
      </c>
      <c r="H419" s="241">
        <v>16.5</v>
      </c>
      <c r="I419" s="243">
        <f t="shared" si="6"/>
        <v>27.5</v>
      </c>
      <c r="J419" s="241" t="s">
        <v>268</v>
      </c>
    </row>
    <row r="420" spans="1:10" s="221" customFormat="1" ht="18.75">
      <c r="A420" s="240">
        <v>409</v>
      </c>
      <c r="B420" s="241" t="s">
        <v>62</v>
      </c>
      <c r="C420" s="223" t="s">
        <v>289</v>
      </c>
      <c r="D420" s="223" t="s">
        <v>247</v>
      </c>
      <c r="E420" s="223" t="s">
        <v>247</v>
      </c>
      <c r="F420" s="222" t="s">
        <v>112</v>
      </c>
      <c r="G420" s="241">
        <v>9</v>
      </c>
      <c r="H420" s="224">
        <v>16</v>
      </c>
      <c r="I420" s="243">
        <f t="shared" si="6"/>
        <v>26.666666666666668</v>
      </c>
      <c r="J420" s="241" t="s">
        <v>268</v>
      </c>
    </row>
    <row r="421" spans="1:10" s="221" customFormat="1" ht="18.75">
      <c r="A421" s="240">
        <v>410</v>
      </c>
      <c r="B421" s="241" t="s">
        <v>62</v>
      </c>
      <c r="C421" s="214" t="s">
        <v>279</v>
      </c>
      <c r="D421" s="214" t="s">
        <v>274</v>
      </c>
      <c r="E421" s="214" t="s">
        <v>274</v>
      </c>
      <c r="F421" s="213" t="s">
        <v>152</v>
      </c>
      <c r="G421" s="241">
        <v>9</v>
      </c>
      <c r="H421" s="229">
        <v>15.5</v>
      </c>
      <c r="I421" s="243">
        <f t="shared" si="6"/>
        <v>25.833333333333332</v>
      </c>
      <c r="J421" s="241" t="s">
        <v>268</v>
      </c>
    </row>
    <row r="422" spans="1:10" s="221" customFormat="1" ht="18.75">
      <c r="A422" s="240">
        <v>411</v>
      </c>
      <c r="B422" s="241" t="s">
        <v>62</v>
      </c>
      <c r="C422" s="241" t="s">
        <v>277</v>
      </c>
      <c r="D422" s="241" t="s">
        <v>272</v>
      </c>
      <c r="E422" s="241" t="s">
        <v>290</v>
      </c>
      <c r="F422" s="239" t="s">
        <v>152</v>
      </c>
      <c r="G422" s="241">
        <v>9</v>
      </c>
      <c r="H422" s="241">
        <v>15.5</v>
      </c>
      <c r="I422" s="243">
        <f t="shared" si="6"/>
        <v>25.833333333333332</v>
      </c>
      <c r="J422" s="241" t="s">
        <v>268</v>
      </c>
    </row>
    <row r="423" spans="1:10" s="221" customFormat="1" ht="18.75">
      <c r="A423" s="240">
        <v>412</v>
      </c>
      <c r="B423" s="241" t="s">
        <v>62</v>
      </c>
      <c r="C423" s="241" t="s">
        <v>247</v>
      </c>
      <c r="D423" s="241" t="s">
        <v>247</v>
      </c>
      <c r="E423" s="241" t="s">
        <v>279</v>
      </c>
      <c r="F423" s="239" t="s">
        <v>10</v>
      </c>
      <c r="G423" s="241">
        <v>9</v>
      </c>
      <c r="H423" s="241">
        <v>15.25</v>
      </c>
      <c r="I423" s="243">
        <f t="shared" si="6"/>
        <v>25.416666666666668</v>
      </c>
      <c r="J423" s="241" t="s">
        <v>268</v>
      </c>
    </row>
    <row r="424" spans="1:10" s="221" customFormat="1" ht="18.75">
      <c r="A424" s="240">
        <v>413</v>
      </c>
      <c r="B424" s="241" t="s">
        <v>62</v>
      </c>
      <c r="C424" s="241" t="s">
        <v>301</v>
      </c>
      <c r="D424" s="241" t="s">
        <v>292</v>
      </c>
      <c r="E424" s="241" t="s">
        <v>247</v>
      </c>
      <c r="F424" s="239" t="s">
        <v>84</v>
      </c>
      <c r="G424" s="241">
        <v>9</v>
      </c>
      <c r="H424" s="241">
        <v>14.5</v>
      </c>
      <c r="I424" s="243">
        <f t="shared" si="6"/>
        <v>24.166666666666668</v>
      </c>
      <c r="J424" s="241" t="s">
        <v>268</v>
      </c>
    </row>
    <row r="425" spans="1:10" s="221" customFormat="1" ht="18.75">
      <c r="A425" s="240">
        <v>414</v>
      </c>
      <c r="B425" s="241" t="s">
        <v>62</v>
      </c>
      <c r="C425" s="214" t="s">
        <v>276</v>
      </c>
      <c r="D425" s="214" t="s">
        <v>247</v>
      </c>
      <c r="E425" s="214" t="s">
        <v>276</v>
      </c>
      <c r="F425" s="213" t="s">
        <v>152</v>
      </c>
      <c r="G425" s="241">
        <v>9</v>
      </c>
      <c r="H425" s="229">
        <v>14</v>
      </c>
      <c r="I425" s="243">
        <f t="shared" si="6"/>
        <v>23.333333333333332</v>
      </c>
      <c r="J425" s="241" t="s">
        <v>268</v>
      </c>
    </row>
    <row r="426" spans="1:10" s="221" customFormat="1" ht="18.75">
      <c r="A426" s="240">
        <v>415</v>
      </c>
      <c r="B426" s="241" t="s">
        <v>62</v>
      </c>
      <c r="C426" s="241" t="s">
        <v>282</v>
      </c>
      <c r="D426" s="241" t="s">
        <v>277</v>
      </c>
      <c r="E426" s="241" t="s">
        <v>274</v>
      </c>
      <c r="F426" s="239" t="s">
        <v>72</v>
      </c>
      <c r="G426" s="241">
        <v>9</v>
      </c>
      <c r="H426" s="241">
        <v>14</v>
      </c>
      <c r="I426" s="243">
        <f t="shared" si="6"/>
        <v>23.333333333333332</v>
      </c>
      <c r="J426" s="241" t="s">
        <v>268</v>
      </c>
    </row>
    <row r="427" spans="1:10" s="221" customFormat="1" ht="18.75">
      <c r="A427" s="240">
        <v>416</v>
      </c>
      <c r="B427" s="241" t="s">
        <v>62</v>
      </c>
      <c r="C427" s="223" t="s">
        <v>247</v>
      </c>
      <c r="D427" s="223" t="s">
        <v>281</v>
      </c>
      <c r="E427" s="223" t="s">
        <v>275</v>
      </c>
      <c r="F427" s="222" t="s">
        <v>132</v>
      </c>
      <c r="G427" s="241">
        <v>9</v>
      </c>
      <c r="H427" s="229">
        <v>13.25</v>
      </c>
      <c r="I427" s="243">
        <f t="shared" si="6"/>
        <v>22.083333333333332</v>
      </c>
      <c r="J427" s="241" t="s">
        <v>268</v>
      </c>
    </row>
    <row r="428" spans="1:10" s="221" customFormat="1" ht="18.75">
      <c r="A428" s="240">
        <v>417</v>
      </c>
      <c r="B428" s="241" t="s">
        <v>62</v>
      </c>
      <c r="C428" s="223" t="s">
        <v>277</v>
      </c>
      <c r="D428" s="223" t="s">
        <v>277</v>
      </c>
      <c r="E428" s="223" t="s">
        <v>279</v>
      </c>
      <c r="F428" s="222" t="s">
        <v>152</v>
      </c>
      <c r="G428" s="241">
        <v>9</v>
      </c>
      <c r="H428" s="224">
        <v>13</v>
      </c>
      <c r="I428" s="243">
        <f t="shared" si="6"/>
        <v>21.666666666666668</v>
      </c>
      <c r="J428" s="241" t="s">
        <v>268</v>
      </c>
    </row>
    <row r="429" spans="1:10" s="221" customFormat="1" ht="18.75">
      <c r="A429" s="240">
        <v>418</v>
      </c>
      <c r="B429" s="241" t="s">
        <v>62</v>
      </c>
      <c r="C429" s="223" t="s">
        <v>275</v>
      </c>
      <c r="D429" s="223" t="s">
        <v>281</v>
      </c>
      <c r="E429" s="223" t="s">
        <v>274</v>
      </c>
      <c r="F429" s="222" t="s">
        <v>132</v>
      </c>
      <c r="G429" s="241">
        <v>9</v>
      </c>
      <c r="H429" s="224">
        <v>12.25</v>
      </c>
      <c r="I429" s="243">
        <f t="shared" si="6"/>
        <v>20.416666666666668</v>
      </c>
      <c r="J429" s="241" t="s">
        <v>268</v>
      </c>
    </row>
    <row r="430" spans="1:10" s="221" customFormat="1" ht="18.75">
      <c r="A430" s="240">
        <v>419</v>
      </c>
      <c r="B430" s="241" t="s">
        <v>62</v>
      </c>
      <c r="C430" s="223" t="s">
        <v>279</v>
      </c>
      <c r="D430" s="223" t="s">
        <v>275</v>
      </c>
      <c r="E430" s="223" t="s">
        <v>275</v>
      </c>
      <c r="F430" s="226" t="s">
        <v>131</v>
      </c>
      <c r="G430" s="241">
        <v>9</v>
      </c>
      <c r="H430" s="228">
        <v>12</v>
      </c>
      <c r="I430" s="243">
        <f t="shared" si="6"/>
        <v>20</v>
      </c>
      <c r="J430" s="241" t="s">
        <v>268</v>
      </c>
    </row>
    <row r="431" spans="1:10" s="221" customFormat="1" ht="18.75">
      <c r="A431" s="240">
        <v>420</v>
      </c>
      <c r="B431" s="241" t="s">
        <v>62</v>
      </c>
      <c r="C431" s="241" t="s">
        <v>271</v>
      </c>
      <c r="D431" s="241" t="s">
        <v>277</v>
      </c>
      <c r="E431" s="241" t="s">
        <v>273</v>
      </c>
      <c r="F431" s="239" t="s">
        <v>10</v>
      </c>
      <c r="G431" s="241">
        <v>9</v>
      </c>
      <c r="H431" s="241">
        <v>12</v>
      </c>
      <c r="I431" s="243">
        <f t="shared" si="6"/>
        <v>20</v>
      </c>
      <c r="J431" s="241" t="s">
        <v>268</v>
      </c>
    </row>
    <row r="432" spans="1:10" s="221" customFormat="1" ht="18.75">
      <c r="A432" s="240">
        <v>421</v>
      </c>
      <c r="B432" s="241" t="s">
        <v>62</v>
      </c>
      <c r="C432" s="241" t="s">
        <v>288</v>
      </c>
      <c r="D432" s="241" t="s">
        <v>292</v>
      </c>
      <c r="E432" s="241" t="s">
        <v>270</v>
      </c>
      <c r="F432" s="239" t="s">
        <v>7</v>
      </c>
      <c r="G432" s="241">
        <v>9</v>
      </c>
      <c r="H432" s="241">
        <v>11.25</v>
      </c>
      <c r="I432" s="243">
        <f t="shared" si="6"/>
        <v>18.75</v>
      </c>
      <c r="J432" s="241" t="s">
        <v>268</v>
      </c>
    </row>
    <row r="433" spans="1:10" s="221" customFormat="1" ht="18.75">
      <c r="A433" s="240">
        <v>422</v>
      </c>
      <c r="B433" s="241" t="s">
        <v>62</v>
      </c>
      <c r="C433" s="223" t="s">
        <v>283</v>
      </c>
      <c r="D433" s="223" t="s">
        <v>275</v>
      </c>
      <c r="E433" s="223" t="s">
        <v>247</v>
      </c>
      <c r="F433" s="222" t="s">
        <v>131</v>
      </c>
      <c r="G433" s="241">
        <v>9</v>
      </c>
      <c r="H433" s="224">
        <v>10.75</v>
      </c>
      <c r="I433" s="243">
        <f t="shared" si="6"/>
        <v>17.916666666666668</v>
      </c>
      <c r="J433" s="241" t="s">
        <v>268</v>
      </c>
    </row>
    <row r="434" spans="1:10" s="221" customFormat="1" ht="18.75">
      <c r="A434" s="240">
        <v>423</v>
      </c>
      <c r="B434" s="241" t="s">
        <v>62</v>
      </c>
      <c r="C434" s="241" t="s">
        <v>247</v>
      </c>
      <c r="D434" s="241" t="s">
        <v>292</v>
      </c>
      <c r="E434" s="241" t="s">
        <v>274</v>
      </c>
      <c r="F434" s="239" t="s">
        <v>112</v>
      </c>
      <c r="G434" s="241">
        <v>9</v>
      </c>
      <c r="H434" s="241">
        <v>10.25</v>
      </c>
      <c r="I434" s="243">
        <f t="shared" si="6"/>
        <v>17.083333333333332</v>
      </c>
      <c r="J434" s="241" t="s">
        <v>268</v>
      </c>
    </row>
    <row r="435" spans="1:10" s="221" customFormat="1" ht="18.75">
      <c r="A435" s="240">
        <v>424</v>
      </c>
      <c r="B435" s="241" t="s">
        <v>62</v>
      </c>
      <c r="C435" s="214" t="s">
        <v>278</v>
      </c>
      <c r="D435" s="214" t="s">
        <v>247</v>
      </c>
      <c r="E435" s="214" t="s">
        <v>275</v>
      </c>
      <c r="F435" s="222" t="s">
        <v>169</v>
      </c>
      <c r="G435" s="241">
        <v>9</v>
      </c>
      <c r="H435" s="229">
        <v>0</v>
      </c>
      <c r="I435" s="243">
        <f t="shared" si="6"/>
        <v>0</v>
      </c>
      <c r="J435" s="241" t="s">
        <v>268</v>
      </c>
    </row>
    <row r="436" spans="1:10" s="221" customFormat="1" ht="18.75">
      <c r="A436" s="240">
        <v>425</v>
      </c>
      <c r="B436" s="241" t="s">
        <v>62</v>
      </c>
      <c r="C436" s="241" t="s">
        <v>276</v>
      </c>
      <c r="D436" s="241" t="s">
        <v>247</v>
      </c>
      <c r="E436" s="241" t="s">
        <v>247</v>
      </c>
      <c r="F436" s="239" t="s">
        <v>157</v>
      </c>
      <c r="G436" s="241">
        <v>9</v>
      </c>
      <c r="H436" s="241"/>
      <c r="I436" s="243">
        <f t="shared" si="6"/>
        <v>0</v>
      </c>
      <c r="J436" s="241" t="s">
        <v>269</v>
      </c>
    </row>
    <row r="437" spans="1:10" s="221" customFormat="1" ht="18.75">
      <c r="A437" s="240">
        <v>426</v>
      </c>
      <c r="B437" s="241" t="s">
        <v>62</v>
      </c>
      <c r="C437" s="223" t="s">
        <v>276</v>
      </c>
      <c r="D437" s="223" t="s">
        <v>277</v>
      </c>
      <c r="E437" s="223" t="s">
        <v>277</v>
      </c>
      <c r="F437" s="222" t="s">
        <v>179</v>
      </c>
      <c r="G437" s="241">
        <v>9</v>
      </c>
      <c r="H437" s="224"/>
      <c r="I437" s="243">
        <f t="shared" si="6"/>
        <v>0</v>
      </c>
      <c r="J437" s="241" t="s">
        <v>269</v>
      </c>
    </row>
    <row r="438" spans="1:10" s="221" customFormat="1" ht="18.75">
      <c r="A438" s="240">
        <v>427</v>
      </c>
      <c r="B438" s="241" t="s">
        <v>62</v>
      </c>
      <c r="C438" s="241" t="s">
        <v>277</v>
      </c>
      <c r="D438" s="241" t="s">
        <v>289</v>
      </c>
      <c r="E438" s="241" t="s">
        <v>271</v>
      </c>
      <c r="F438" s="239" t="s">
        <v>168</v>
      </c>
      <c r="G438" s="241">
        <v>9</v>
      </c>
      <c r="H438" s="241"/>
      <c r="I438" s="243">
        <f t="shared" si="6"/>
        <v>0</v>
      </c>
      <c r="J438" s="241" t="s">
        <v>269</v>
      </c>
    </row>
    <row r="439" spans="1:10" s="221" customFormat="1" ht="18.75">
      <c r="A439" s="240">
        <v>428</v>
      </c>
      <c r="B439" s="241" t="s">
        <v>62</v>
      </c>
      <c r="C439" s="223" t="s">
        <v>247</v>
      </c>
      <c r="D439" s="223" t="s">
        <v>290</v>
      </c>
      <c r="E439" s="223" t="s">
        <v>247</v>
      </c>
      <c r="F439" s="222" t="s">
        <v>158</v>
      </c>
      <c r="G439" s="241">
        <v>9</v>
      </c>
      <c r="H439" s="224"/>
      <c r="I439" s="243">
        <f t="shared" si="6"/>
        <v>0</v>
      </c>
      <c r="J439" s="241" t="s">
        <v>269</v>
      </c>
    </row>
    <row r="440" spans="1:10" s="221" customFormat="1" ht="18.75">
      <c r="A440" s="240">
        <v>429</v>
      </c>
      <c r="B440" s="241" t="s">
        <v>62</v>
      </c>
      <c r="C440" s="223" t="s">
        <v>247</v>
      </c>
      <c r="D440" s="223" t="s">
        <v>247</v>
      </c>
      <c r="E440" s="223" t="s">
        <v>247</v>
      </c>
      <c r="F440" s="222" t="s">
        <v>32</v>
      </c>
      <c r="G440" s="241">
        <v>9</v>
      </c>
      <c r="H440" s="224"/>
      <c r="I440" s="243">
        <f t="shared" si="6"/>
        <v>0</v>
      </c>
      <c r="J440" s="241" t="s">
        <v>269</v>
      </c>
    </row>
    <row r="441" spans="1:10" s="221" customFormat="1" ht="18.75">
      <c r="A441" s="240">
        <v>430</v>
      </c>
      <c r="B441" s="241" t="s">
        <v>62</v>
      </c>
      <c r="C441" s="241" t="s">
        <v>247</v>
      </c>
      <c r="D441" s="241" t="s">
        <v>247</v>
      </c>
      <c r="E441" s="241" t="s">
        <v>275</v>
      </c>
      <c r="F441" s="239" t="s">
        <v>5</v>
      </c>
      <c r="G441" s="241">
        <v>9</v>
      </c>
      <c r="H441" s="241"/>
      <c r="I441" s="243">
        <f t="shared" si="6"/>
        <v>0</v>
      </c>
      <c r="J441" s="241" t="s">
        <v>269</v>
      </c>
    </row>
    <row r="442" spans="1:10" s="221" customFormat="1" ht="18.75">
      <c r="A442" s="240">
        <v>431</v>
      </c>
      <c r="B442" s="241" t="s">
        <v>62</v>
      </c>
      <c r="C442" s="214" t="s">
        <v>247</v>
      </c>
      <c r="D442" s="214" t="s">
        <v>247</v>
      </c>
      <c r="E442" s="214" t="s">
        <v>275</v>
      </c>
      <c r="F442" s="213" t="s">
        <v>5</v>
      </c>
      <c r="G442" s="241">
        <v>9</v>
      </c>
      <c r="H442" s="229"/>
      <c r="I442" s="243">
        <f t="shared" si="6"/>
        <v>0</v>
      </c>
      <c r="J442" s="241" t="s">
        <v>269</v>
      </c>
    </row>
    <row r="443" spans="1:10" s="221" customFormat="1" ht="18.75">
      <c r="A443" s="240">
        <v>432</v>
      </c>
      <c r="B443" s="241" t="s">
        <v>62</v>
      </c>
      <c r="C443" s="241" t="s">
        <v>247</v>
      </c>
      <c r="D443" s="241" t="s">
        <v>247</v>
      </c>
      <c r="E443" s="241" t="s">
        <v>279</v>
      </c>
      <c r="F443" s="239" t="s">
        <v>13</v>
      </c>
      <c r="G443" s="241">
        <v>9</v>
      </c>
      <c r="H443" s="241"/>
      <c r="I443" s="243">
        <f t="shared" si="6"/>
        <v>0</v>
      </c>
      <c r="J443" s="241" t="s">
        <v>269</v>
      </c>
    </row>
    <row r="444" spans="1:10" s="221" customFormat="1" ht="18.75">
      <c r="A444" s="240">
        <v>433</v>
      </c>
      <c r="B444" s="241" t="s">
        <v>62</v>
      </c>
      <c r="C444" s="214" t="s">
        <v>247</v>
      </c>
      <c r="D444" s="214" t="s">
        <v>247</v>
      </c>
      <c r="E444" s="214" t="s">
        <v>279</v>
      </c>
      <c r="F444" s="222" t="s">
        <v>8</v>
      </c>
      <c r="G444" s="241">
        <v>9</v>
      </c>
      <c r="H444" s="229"/>
      <c r="I444" s="243">
        <f t="shared" si="6"/>
        <v>0</v>
      </c>
      <c r="J444" s="241" t="s">
        <v>269</v>
      </c>
    </row>
    <row r="445" spans="1:10" s="221" customFormat="1" ht="18.75">
      <c r="A445" s="240">
        <v>434</v>
      </c>
      <c r="B445" s="241" t="s">
        <v>62</v>
      </c>
      <c r="C445" s="223" t="s">
        <v>247</v>
      </c>
      <c r="D445" s="223" t="s">
        <v>278</v>
      </c>
      <c r="E445" s="223" t="s">
        <v>275</v>
      </c>
      <c r="F445" s="222" t="s">
        <v>8</v>
      </c>
      <c r="G445" s="241">
        <v>9</v>
      </c>
      <c r="H445" s="224"/>
      <c r="I445" s="243">
        <f t="shared" si="6"/>
        <v>0</v>
      </c>
      <c r="J445" s="241" t="s">
        <v>269</v>
      </c>
    </row>
    <row r="446" spans="1:10" s="221" customFormat="1" ht="18.75">
      <c r="A446" s="240">
        <v>435</v>
      </c>
      <c r="B446" s="241" t="s">
        <v>62</v>
      </c>
      <c r="C446" s="241" t="s">
        <v>247</v>
      </c>
      <c r="D446" s="241" t="s">
        <v>273</v>
      </c>
      <c r="E446" s="241" t="s">
        <v>273</v>
      </c>
      <c r="F446" s="239" t="s">
        <v>57</v>
      </c>
      <c r="G446" s="241">
        <v>9</v>
      </c>
      <c r="H446" s="241"/>
      <c r="I446" s="243">
        <f t="shared" si="6"/>
        <v>0</v>
      </c>
      <c r="J446" s="241" t="s">
        <v>269</v>
      </c>
    </row>
    <row r="447" spans="1:10" s="221" customFormat="1" ht="18.75">
      <c r="A447" s="240">
        <v>436</v>
      </c>
      <c r="B447" s="241" t="s">
        <v>62</v>
      </c>
      <c r="C447" s="241" t="s">
        <v>247</v>
      </c>
      <c r="D447" s="241" t="s">
        <v>282</v>
      </c>
      <c r="E447" s="241" t="s">
        <v>275</v>
      </c>
      <c r="F447" s="239" t="s">
        <v>155</v>
      </c>
      <c r="G447" s="241">
        <v>9</v>
      </c>
      <c r="H447" s="241"/>
      <c r="I447" s="243">
        <f t="shared" si="6"/>
        <v>0</v>
      </c>
      <c r="J447" s="241" t="s">
        <v>269</v>
      </c>
    </row>
    <row r="448" spans="1:10" s="221" customFormat="1" ht="18.75">
      <c r="A448" s="240">
        <v>437</v>
      </c>
      <c r="B448" s="241" t="s">
        <v>62</v>
      </c>
      <c r="C448" s="223" t="s">
        <v>247</v>
      </c>
      <c r="D448" s="223" t="s">
        <v>276</v>
      </c>
      <c r="E448" s="223" t="s">
        <v>274</v>
      </c>
      <c r="F448" s="222" t="s">
        <v>129</v>
      </c>
      <c r="G448" s="241">
        <v>9</v>
      </c>
      <c r="H448" s="224"/>
      <c r="I448" s="243">
        <f t="shared" si="6"/>
        <v>0</v>
      </c>
      <c r="J448" s="241" t="s">
        <v>269</v>
      </c>
    </row>
    <row r="449" spans="1:10" s="221" customFormat="1" ht="18.75">
      <c r="A449" s="240">
        <v>438</v>
      </c>
      <c r="B449" s="241" t="s">
        <v>62</v>
      </c>
      <c r="C449" s="241" t="s">
        <v>247</v>
      </c>
      <c r="D449" s="241" t="s">
        <v>275</v>
      </c>
      <c r="E449" s="241" t="s">
        <v>285</v>
      </c>
      <c r="F449" s="239" t="s">
        <v>190</v>
      </c>
      <c r="G449" s="241">
        <v>9</v>
      </c>
      <c r="H449" s="241"/>
      <c r="I449" s="243">
        <f t="shared" si="6"/>
        <v>0</v>
      </c>
      <c r="J449" s="241" t="s">
        <v>269</v>
      </c>
    </row>
    <row r="450" spans="1:10" s="221" customFormat="1" ht="18.75">
      <c r="A450" s="240">
        <v>439</v>
      </c>
      <c r="B450" s="241" t="s">
        <v>62</v>
      </c>
      <c r="C450" s="223" t="s">
        <v>284</v>
      </c>
      <c r="D450" s="223" t="s">
        <v>274</v>
      </c>
      <c r="E450" s="223" t="s">
        <v>273</v>
      </c>
      <c r="F450" s="222" t="s">
        <v>8</v>
      </c>
      <c r="G450" s="241">
        <v>9</v>
      </c>
      <c r="H450" s="224"/>
      <c r="I450" s="243">
        <f t="shared" si="6"/>
        <v>0</v>
      </c>
      <c r="J450" s="241" t="s">
        <v>269</v>
      </c>
    </row>
    <row r="451" spans="1:10" s="221" customFormat="1" ht="18.75">
      <c r="A451" s="240">
        <v>440</v>
      </c>
      <c r="B451" s="241" t="s">
        <v>62</v>
      </c>
      <c r="C451" s="241" t="s">
        <v>284</v>
      </c>
      <c r="D451" s="241" t="s">
        <v>278</v>
      </c>
      <c r="E451" s="241" t="s">
        <v>281</v>
      </c>
      <c r="F451" s="239" t="s">
        <v>8</v>
      </c>
      <c r="G451" s="241">
        <v>9</v>
      </c>
      <c r="H451" s="241"/>
      <c r="I451" s="243">
        <f t="shared" si="6"/>
        <v>0</v>
      </c>
      <c r="J451" s="241" t="s">
        <v>269</v>
      </c>
    </row>
    <row r="452" spans="1:10" s="221" customFormat="1" ht="18.75">
      <c r="A452" s="240">
        <v>441</v>
      </c>
      <c r="B452" s="241" t="s">
        <v>62</v>
      </c>
      <c r="C452" s="241" t="s">
        <v>284</v>
      </c>
      <c r="D452" s="241" t="s">
        <v>247</v>
      </c>
      <c r="E452" s="241" t="s">
        <v>247</v>
      </c>
      <c r="F452" s="239" t="s">
        <v>128</v>
      </c>
      <c r="G452" s="241">
        <v>9</v>
      </c>
      <c r="H452" s="241"/>
      <c r="I452" s="243">
        <f t="shared" si="6"/>
        <v>0</v>
      </c>
      <c r="J452" s="241" t="s">
        <v>269</v>
      </c>
    </row>
    <row r="453" spans="1:10" s="221" customFormat="1" ht="18.75">
      <c r="A453" s="240">
        <v>442</v>
      </c>
      <c r="B453" s="241" t="s">
        <v>62</v>
      </c>
      <c r="C453" s="223" t="s">
        <v>284</v>
      </c>
      <c r="D453" s="223" t="s">
        <v>276</v>
      </c>
      <c r="E453" s="223" t="s">
        <v>274</v>
      </c>
      <c r="F453" s="222" t="s">
        <v>38</v>
      </c>
      <c r="G453" s="241">
        <v>9</v>
      </c>
      <c r="H453" s="224"/>
      <c r="I453" s="243">
        <f t="shared" si="6"/>
        <v>0</v>
      </c>
      <c r="J453" s="241" t="s">
        <v>269</v>
      </c>
    </row>
    <row r="454" spans="1:10" s="221" customFormat="1" ht="18.75">
      <c r="A454" s="240">
        <v>443</v>
      </c>
      <c r="B454" s="241" t="s">
        <v>62</v>
      </c>
      <c r="C454" s="206" t="s">
        <v>284</v>
      </c>
      <c r="D454" s="206" t="s">
        <v>247</v>
      </c>
      <c r="E454" s="206" t="s">
        <v>275</v>
      </c>
      <c r="F454" s="206" t="s">
        <v>263</v>
      </c>
      <c r="G454" s="241">
        <v>9</v>
      </c>
      <c r="H454" s="206"/>
      <c r="I454" s="243">
        <f t="shared" si="6"/>
        <v>0</v>
      </c>
      <c r="J454" s="241" t="s">
        <v>269</v>
      </c>
    </row>
    <row r="455" spans="1:10" s="221" customFormat="1" ht="18.75">
      <c r="A455" s="240">
        <v>444</v>
      </c>
      <c r="B455" s="241" t="s">
        <v>62</v>
      </c>
      <c r="C455" s="241" t="s">
        <v>284</v>
      </c>
      <c r="D455" s="241" t="s">
        <v>277</v>
      </c>
      <c r="E455" s="241" t="s">
        <v>275</v>
      </c>
      <c r="F455" s="239" t="s">
        <v>1</v>
      </c>
      <c r="G455" s="241">
        <v>9</v>
      </c>
      <c r="H455" s="241"/>
      <c r="I455" s="243">
        <f t="shared" si="6"/>
        <v>0</v>
      </c>
      <c r="J455" s="241" t="s">
        <v>269</v>
      </c>
    </row>
    <row r="456" spans="1:10" s="221" customFormat="1" ht="18.75">
      <c r="A456" s="240">
        <v>445</v>
      </c>
      <c r="B456" s="241" t="s">
        <v>62</v>
      </c>
      <c r="C456" s="241" t="s">
        <v>274</v>
      </c>
      <c r="D456" s="241" t="s">
        <v>278</v>
      </c>
      <c r="E456" s="241" t="s">
        <v>275</v>
      </c>
      <c r="F456" s="239" t="s">
        <v>164</v>
      </c>
      <c r="G456" s="241">
        <v>9</v>
      </c>
      <c r="H456" s="241"/>
      <c r="I456" s="243">
        <f t="shared" si="6"/>
        <v>0</v>
      </c>
      <c r="J456" s="241" t="s">
        <v>269</v>
      </c>
    </row>
    <row r="457" spans="1:10" s="221" customFormat="1" ht="18.75">
      <c r="A457" s="240">
        <v>446</v>
      </c>
      <c r="B457" s="241" t="s">
        <v>62</v>
      </c>
      <c r="C457" s="214" t="s">
        <v>274</v>
      </c>
      <c r="D457" s="214" t="s">
        <v>290</v>
      </c>
      <c r="E457" s="214" t="s">
        <v>279</v>
      </c>
      <c r="F457" s="213" t="s">
        <v>263</v>
      </c>
      <c r="G457" s="241">
        <v>9</v>
      </c>
      <c r="H457" s="229"/>
      <c r="I457" s="243">
        <f t="shared" si="6"/>
        <v>0</v>
      </c>
      <c r="J457" s="241" t="s">
        <v>269</v>
      </c>
    </row>
    <row r="458" spans="1:10" s="221" customFormat="1" ht="18.75">
      <c r="A458" s="240">
        <v>447</v>
      </c>
      <c r="B458" s="241" t="s">
        <v>62</v>
      </c>
      <c r="C458" s="223" t="s">
        <v>274</v>
      </c>
      <c r="D458" s="223" t="s">
        <v>274</v>
      </c>
      <c r="E458" s="223" t="s">
        <v>282</v>
      </c>
      <c r="F458" s="222" t="s">
        <v>23</v>
      </c>
      <c r="G458" s="241">
        <v>9</v>
      </c>
      <c r="H458" s="224"/>
      <c r="I458" s="243">
        <f t="shared" si="6"/>
        <v>0</v>
      </c>
      <c r="J458" s="241" t="s">
        <v>269</v>
      </c>
    </row>
    <row r="459" spans="1:10" s="221" customFormat="1" ht="18.75">
      <c r="A459" s="240">
        <v>448</v>
      </c>
      <c r="B459" s="241" t="s">
        <v>62</v>
      </c>
      <c r="C459" s="223" t="s">
        <v>274</v>
      </c>
      <c r="D459" s="223" t="s">
        <v>285</v>
      </c>
      <c r="E459" s="223" t="s">
        <v>285</v>
      </c>
      <c r="F459" s="226" t="s">
        <v>8</v>
      </c>
      <c r="G459" s="241">
        <v>9</v>
      </c>
      <c r="H459" s="228"/>
      <c r="I459" s="243">
        <f t="shared" si="6"/>
        <v>0</v>
      </c>
      <c r="J459" s="241" t="s">
        <v>269</v>
      </c>
    </row>
    <row r="460" spans="1:10" s="221" customFormat="1" ht="18.75">
      <c r="A460" s="240">
        <v>449</v>
      </c>
      <c r="B460" s="241" t="s">
        <v>62</v>
      </c>
      <c r="C460" s="223" t="s">
        <v>272</v>
      </c>
      <c r="D460" s="223" t="s">
        <v>290</v>
      </c>
      <c r="E460" s="223" t="s">
        <v>274</v>
      </c>
      <c r="F460" s="222" t="s">
        <v>48</v>
      </c>
      <c r="G460" s="241">
        <v>9</v>
      </c>
      <c r="H460" s="224"/>
      <c r="I460" s="243">
        <f t="shared" ref="I460:I523" si="7">$H460*100/60</f>
        <v>0</v>
      </c>
      <c r="J460" s="241" t="s">
        <v>269</v>
      </c>
    </row>
    <row r="461" spans="1:10" s="221" customFormat="1" ht="18.75">
      <c r="A461" s="240">
        <v>450</v>
      </c>
      <c r="B461" s="241" t="s">
        <v>62</v>
      </c>
      <c r="C461" s="241" t="s">
        <v>272</v>
      </c>
      <c r="D461" s="241" t="s">
        <v>281</v>
      </c>
      <c r="E461" s="241" t="s">
        <v>279</v>
      </c>
      <c r="F461" s="239" t="s">
        <v>132</v>
      </c>
      <c r="G461" s="241">
        <v>9</v>
      </c>
      <c r="H461" s="241"/>
      <c r="I461" s="243">
        <f t="shared" si="7"/>
        <v>0</v>
      </c>
      <c r="J461" s="241" t="s">
        <v>269</v>
      </c>
    </row>
    <row r="462" spans="1:10" s="221" customFormat="1" ht="18.75">
      <c r="A462" s="240">
        <v>451</v>
      </c>
      <c r="B462" s="241" t="s">
        <v>62</v>
      </c>
      <c r="C462" s="241" t="s">
        <v>272</v>
      </c>
      <c r="D462" s="241" t="s">
        <v>273</v>
      </c>
      <c r="E462" s="241" t="s">
        <v>276</v>
      </c>
      <c r="F462" s="239" t="s">
        <v>64</v>
      </c>
      <c r="G462" s="241">
        <v>9</v>
      </c>
      <c r="H462" s="241"/>
      <c r="I462" s="243">
        <f t="shared" si="7"/>
        <v>0</v>
      </c>
      <c r="J462" s="241" t="s">
        <v>269</v>
      </c>
    </row>
    <row r="463" spans="1:10" s="221" customFormat="1" ht="18.75">
      <c r="A463" s="240">
        <v>452</v>
      </c>
      <c r="B463" s="241" t="s">
        <v>62</v>
      </c>
      <c r="C463" s="223" t="s">
        <v>272</v>
      </c>
      <c r="D463" s="223" t="s">
        <v>281</v>
      </c>
      <c r="E463" s="223" t="s">
        <v>279</v>
      </c>
      <c r="F463" s="222" t="s">
        <v>141</v>
      </c>
      <c r="G463" s="241">
        <v>9</v>
      </c>
      <c r="H463" s="224"/>
      <c r="I463" s="243">
        <f t="shared" si="7"/>
        <v>0</v>
      </c>
      <c r="J463" s="241" t="s">
        <v>269</v>
      </c>
    </row>
    <row r="464" spans="1:10" s="221" customFormat="1" ht="18.75">
      <c r="A464" s="240">
        <v>453</v>
      </c>
      <c r="B464" s="241" t="s">
        <v>62</v>
      </c>
      <c r="C464" s="214" t="s">
        <v>272</v>
      </c>
      <c r="D464" s="214" t="s">
        <v>274</v>
      </c>
      <c r="E464" s="214" t="s">
        <v>274</v>
      </c>
      <c r="F464" s="213" t="s">
        <v>97</v>
      </c>
      <c r="G464" s="241">
        <v>9</v>
      </c>
      <c r="H464" s="229"/>
      <c r="I464" s="243">
        <f t="shared" si="7"/>
        <v>0</v>
      </c>
      <c r="J464" s="241" t="s">
        <v>269</v>
      </c>
    </row>
    <row r="465" spans="1:10" s="221" customFormat="1" ht="18.75">
      <c r="A465" s="240">
        <v>454</v>
      </c>
      <c r="B465" s="241" t="s">
        <v>62</v>
      </c>
      <c r="C465" s="241" t="s">
        <v>272</v>
      </c>
      <c r="D465" s="241" t="s">
        <v>247</v>
      </c>
      <c r="E465" s="241" t="s">
        <v>275</v>
      </c>
      <c r="F465" s="239" t="s">
        <v>140</v>
      </c>
      <c r="G465" s="241">
        <v>9</v>
      </c>
      <c r="H465" s="241"/>
      <c r="I465" s="243">
        <f t="shared" si="7"/>
        <v>0</v>
      </c>
      <c r="J465" s="241" t="s">
        <v>269</v>
      </c>
    </row>
    <row r="466" spans="1:10" s="221" customFormat="1" ht="18.75">
      <c r="A466" s="240">
        <v>455</v>
      </c>
      <c r="B466" s="241" t="s">
        <v>62</v>
      </c>
      <c r="C466" s="223" t="s">
        <v>272</v>
      </c>
      <c r="D466" s="223" t="s">
        <v>247</v>
      </c>
      <c r="E466" s="223" t="s">
        <v>271</v>
      </c>
      <c r="F466" s="222" t="s">
        <v>112</v>
      </c>
      <c r="G466" s="241">
        <v>9</v>
      </c>
      <c r="H466" s="224"/>
      <c r="I466" s="243">
        <f t="shared" si="7"/>
        <v>0</v>
      </c>
      <c r="J466" s="241" t="s">
        <v>269</v>
      </c>
    </row>
    <row r="467" spans="1:10" s="221" customFormat="1" ht="18.75">
      <c r="A467" s="240">
        <v>456</v>
      </c>
      <c r="B467" s="241" t="s">
        <v>62</v>
      </c>
      <c r="C467" s="241" t="s">
        <v>272</v>
      </c>
      <c r="D467" s="241" t="s">
        <v>247</v>
      </c>
      <c r="E467" s="241" t="s">
        <v>279</v>
      </c>
      <c r="F467" s="239" t="s">
        <v>140</v>
      </c>
      <c r="G467" s="241">
        <v>9</v>
      </c>
      <c r="H467" s="241"/>
      <c r="I467" s="243">
        <f t="shared" si="7"/>
        <v>0</v>
      </c>
      <c r="J467" s="241" t="s">
        <v>269</v>
      </c>
    </row>
    <row r="468" spans="1:10" s="221" customFormat="1" ht="18.75">
      <c r="A468" s="240">
        <v>457</v>
      </c>
      <c r="B468" s="241" t="s">
        <v>62</v>
      </c>
      <c r="C468" s="223" t="s">
        <v>272</v>
      </c>
      <c r="D468" s="223" t="s">
        <v>247</v>
      </c>
      <c r="E468" s="223" t="s">
        <v>247</v>
      </c>
      <c r="F468" s="222" t="s">
        <v>9</v>
      </c>
      <c r="G468" s="241">
        <v>9</v>
      </c>
      <c r="H468" s="224"/>
      <c r="I468" s="243">
        <f t="shared" si="7"/>
        <v>0</v>
      </c>
      <c r="J468" s="241" t="s">
        <v>269</v>
      </c>
    </row>
    <row r="469" spans="1:10" s="221" customFormat="1" ht="18.75">
      <c r="A469" s="240">
        <v>458</v>
      </c>
      <c r="B469" s="241" t="s">
        <v>62</v>
      </c>
      <c r="C469" s="223" t="s">
        <v>272</v>
      </c>
      <c r="D469" s="223" t="s">
        <v>247</v>
      </c>
      <c r="E469" s="223" t="s">
        <v>247</v>
      </c>
      <c r="F469" s="222" t="s">
        <v>9</v>
      </c>
      <c r="G469" s="241">
        <v>9</v>
      </c>
      <c r="H469" s="224"/>
      <c r="I469" s="243">
        <f t="shared" si="7"/>
        <v>0</v>
      </c>
      <c r="J469" s="241" t="s">
        <v>269</v>
      </c>
    </row>
    <row r="470" spans="1:10" s="221" customFormat="1" ht="18.75">
      <c r="A470" s="240">
        <v>459</v>
      </c>
      <c r="B470" s="241" t="s">
        <v>62</v>
      </c>
      <c r="C470" s="223" t="s">
        <v>272</v>
      </c>
      <c r="D470" s="223" t="s">
        <v>273</v>
      </c>
      <c r="E470" s="223" t="s">
        <v>270</v>
      </c>
      <c r="F470" s="222" t="s">
        <v>14</v>
      </c>
      <c r="G470" s="241">
        <v>9</v>
      </c>
      <c r="H470" s="224"/>
      <c r="I470" s="243">
        <f t="shared" si="7"/>
        <v>0</v>
      </c>
      <c r="J470" s="241" t="s">
        <v>269</v>
      </c>
    </row>
    <row r="471" spans="1:10" s="221" customFormat="1" ht="18.75">
      <c r="A471" s="240">
        <v>460</v>
      </c>
      <c r="B471" s="241" t="s">
        <v>62</v>
      </c>
      <c r="C471" s="223" t="s">
        <v>272</v>
      </c>
      <c r="D471" s="223" t="s">
        <v>273</v>
      </c>
      <c r="E471" s="223" t="s">
        <v>270</v>
      </c>
      <c r="F471" s="233" t="s">
        <v>14</v>
      </c>
      <c r="G471" s="241">
        <v>9</v>
      </c>
      <c r="H471" s="224"/>
      <c r="I471" s="243">
        <f t="shared" si="7"/>
        <v>0</v>
      </c>
      <c r="J471" s="241" t="s">
        <v>269</v>
      </c>
    </row>
    <row r="472" spans="1:10" s="221" customFormat="1" ht="18.75">
      <c r="A472" s="240">
        <v>461</v>
      </c>
      <c r="B472" s="241" t="s">
        <v>62</v>
      </c>
      <c r="C472" s="223" t="s">
        <v>272</v>
      </c>
      <c r="D472" s="223" t="s">
        <v>247</v>
      </c>
      <c r="E472" s="223" t="s">
        <v>273</v>
      </c>
      <c r="F472" s="222" t="s">
        <v>13</v>
      </c>
      <c r="G472" s="241">
        <v>9</v>
      </c>
      <c r="H472" s="224"/>
      <c r="I472" s="243">
        <f t="shared" si="7"/>
        <v>0</v>
      </c>
      <c r="J472" s="241" t="s">
        <v>269</v>
      </c>
    </row>
    <row r="473" spans="1:10" s="221" customFormat="1" ht="18.75">
      <c r="A473" s="240">
        <v>462</v>
      </c>
      <c r="B473" s="241" t="s">
        <v>62</v>
      </c>
      <c r="C473" s="241" t="s">
        <v>272</v>
      </c>
      <c r="D473" s="241" t="s">
        <v>285</v>
      </c>
      <c r="E473" s="241" t="s">
        <v>279</v>
      </c>
      <c r="F473" s="239" t="s">
        <v>8</v>
      </c>
      <c r="G473" s="241">
        <v>9</v>
      </c>
      <c r="H473" s="241"/>
      <c r="I473" s="243">
        <f t="shared" si="7"/>
        <v>0</v>
      </c>
      <c r="J473" s="241" t="s">
        <v>269</v>
      </c>
    </row>
    <row r="474" spans="1:10" s="221" customFormat="1" ht="18.75">
      <c r="A474" s="240">
        <v>463</v>
      </c>
      <c r="B474" s="241" t="s">
        <v>62</v>
      </c>
      <c r="C474" s="241" t="s">
        <v>272</v>
      </c>
      <c r="D474" s="241" t="s">
        <v>289</v>
      </c>
      <c r="E474" s="241" t="s">
        <v>279</v>
      </c>
      <c r="F474" s="239" t="s">
        <v>175</v>
      </c>
      <c r="G474" s="241">
        <v>9</v>
      </c>
      <c r="H474" s="241"/>
      <c r="I474" s="243">
        <f t="shared" si="7"/>
        <v>0</v>
      </c>
      <c r="J474" s="241" t="s">
        <v>269</v>
      </c>
    </row>
    <row r="475" spans="1:10" s="221" customFormat="1" ht="18.75">
      <c r="A475" s="240">
        <v>464</v>
      </c>
      <c r="B475" s="241" t="s">
        <v>62</v>
      </c>
      <c r="C475" s="241" t="s">
        <v>272</v>
      </c>
      <c r="D475" s="241" t="s">
        <v>276</v>
      </c>
      <c r="E475" s="241" t="s">
        <v>274</v>
      </c>
      <c r="F475" s="239" t="s">
        <v>194</v>
      </c>
      <c r="G475" s="241">
        <v>9</v>
      </c>
      <c r="H475" s="241"/>
      <c r="I475" s="243">
        <f t="shared" si="7"/>
        <v>0</v>
      </c>
      <c r="J475" s="241" t="s">
        <v>269</v>
      </c>
    </row>
    <row r="476" spans="1:10" s="221" customFormat="1" ht="18.75">
      <c r="A476" s="240">
        <v>465</v>
      </c>
      <c r="B476" s="241" t="s">
        <v>62</v>
      </c>
      <c r="C476" s="241" t="s">
        <v>272</v>
      </c>
      <c r="D476" s="241" t="s">
        <v>273</v>
      </c>
      <c r="E476" s="241" t="s">
        <v>273</v>
      </c>
      <c r="F476" s="239" t="s">
        <v>141</v>
      </c>
      <c r="G476" s="241">
        <v>9</v>
      </c>
      <c r="H476" s="241"/>
      <c r="I476" s="243">
        <f t="shared" si="7"/>
        <v>0</v>
      </c>
      <c r="J476" s="241" t="s">
        <v>269</v>
      </c>
    </row>
    <row r="477" spans="1:10" s="221" customFormat="1" ht="18.75">
      <c r="A477" s="240">
        <v>466</v>
      </c>
      <c r="B477" s="241" t="s">
        <v>62</v>
      </c>
      <c r="C477" s="241" t="s">
        <v>272</v>
      </c>
      <c r="D477" s="241" t="s">
        <v>273</v>
      </c>
      <c r="E477" s="241" t="s">
        <v>276</v>
      </c>
      <c r="F477" s="239" t="s">
        <v>32</v>
      </c>
      <c r="G477" s="241">
        <v>9</v>
      </c>
      <c r="H477" s="241"/>
      <c r="I477" s="243">
        <f t="shared" si="7"/>
        <v>0</v>
      </c>
      <c r="J477" s="241" t="s">
        <v>269</v>
      </c>
    </row>
    <row r="478" spans="1:10" s="221" customFormat="1" ht="18.75">
      <c r="A478" s="240">
        <v>467</v>
      </c>
      <c r="B478" s="241" t="s">
        <v>62</v>
      </c>
      <c r="C478" s="206" t="s">
        <v>272</v>
      </c>
      <c r="D478" s="206" t="s">
        <v>285</v>
      </c>
      <c r="E478" s="206" t="s">
        <v>275</v>
      </c>
      <c r="F478" s="205" t="s">
        <v>8</v>
      </c>
      <c r="G478" s="241">
        <v>9</v>
      </c>
      <c r="H478" s="209"/>
      <c r="I478" s="243">
        <f t="shared" si="7"/>
        <v>0</v>
      </c>
      <c r="J478" s="241" t="s">
        <v>269</v>
      </c>
    </row>
    <row r="479" spans="1:10" s="221" customFormat="1" ht="18.75">
      <c r="A479" s="240">
        <v>468</v>
      </c>
      <c r="B479" s="241" t="s">
        <v>62</v>
      </c>
      <c r="C479" s="223" t="s">
        <v>273</v>
      </c>
      <c r="D479" s="223" t="s">
        <v>292</v>
      </c>
      <c r="E479" s="223" t="s">
        <v>275</v>
      </c>
      <c r="F479" s="222" t="s">
        <v>155</v>
      </c>
      <c r="G479" s="241">
        <v>9</v>
      </c>
      <c r="H479" s="229"/>
      <c r="I479" s="243">
        <f t="shared" si="7"/>
        <v>0</v>
      </c>
      <c r="J479" s="241" t="s">
        <v>269</v>
      </c>
    </row>
    <row r="480" spans="1:10" s="221" customFormat="1" ht="18.75">
      <c r="A480" s="240">
        <v>469</v>
      </c>
      <c r="B480" s="241" t="s">
        <v>62</v>
      </c>
      <c r="C480" s="223" t="s">
        <v>273</v>
      </c>
      <c r="D480" s="223" t="s">
        <v>273</v>
      </c>
      <c r="E480" s="214" t="s">
        <v>279</v>
      </c>
      <c r="F480" s="222" t="s">
        <v>23</v>
      </c>
      <c r="G480" s="241">
        <v>9</v>
      </c>
      <c r="H480" s="229"/>
      <c r="I480" s="243">
        <f t="shared" si="7"/>
        <v>0</v>
      </c>
      <c r="J480" s="241" t="s">
        <v>269</v>
      </c>
    </row>
    <row r="481" spans="1:10" s="221" customFormat="1" ht="18.75">
      <c r="A481" s="240">
        <v>470</v>
      </c>
      <c r="B481" s="241" t="s">
        <v>62</v>
      </c>
      <c r="C481" s="241" t="s">
        <v>273</v>
      </c>
      <c r="D481" s="241" t="s">
        <v>280</v>
      </c>
      <c r="E481" s="241" t="s">
        <v>247</v>
      </c>
      <c r="F481" s="239" t="s">
        <v>10</v>
      </c>
      <c r="G481" s="241">
        <v>9</v>
      </c>
      <c r="H481" s="241"/>
      <c r="I481" s="243">
        <f t="shared" si="7"/>
        <v>0</v>
      </c>
      <c r="J481" s="241" t="s">
        <v>269</v>
      </c>
    </row>
    <row r="482" spans="1:10" s="221" customFormat="1" ht="18.75">
      <c r="A482" s="240">
        <v>471</v>
      </c>
      <c r="B482" s="241" t="s">
        <v>62</v>
      </c>
      <c r="C482" s="241" t="s">
        <v>290</v>
      </c>
      <c r="D482" s="241" t="s">
        <v>290</v>
      </c>
      <c r="E482" s="241" t="s">
        <v>278</v>
      </c>
      <c r="F482" s="239" t="s">
        <v>60</v>
      </c>
      <c r="G482" s="241">
        <v>9</v>
      </c>
      <c r="H482" s="241"/>
      <c r="I482" s="243">
        <f t="shared" si="7"/>
        <v>0</v>
      </c>
      <c r="J482" s="241" t="s">
        <v>269</v>
      </c>
    </row>
    <row r="483" spans="1:10" s="221" customFormat="1" ht="18.75">
      <c r="A483" s="240">
        <v>472</v>
      </c>
      <c r="B483" s="241" t="s">
        <v>62</v>
      </c>
      <c r="C483" s="214" t="s">
        <v>290</v>
      </c>
      <c r="D483" s="223" t="s">
        <v>290</v>
      </c>
      <c r="E483" s="223" t="s">
        <v>278</v>
      </c>
      <c r="F483" s="222" t="s">
        <v>60</v>
      </c>
      <c r="G483" s="241">
        <v>9</v>
      </c>
      <c r="H483" s="224"/>
      <c r="I483" s="243">
        <f t="shared" si="7"/>
        <v>0</v>
      </c>
      <c r="J483" s="241" t="s">
        <v>269</v>
      </c>
    </row>
    <row r="484" spans="1:10" s="221" customFormat="1" ht="18.75">
      <c r="A484" s="240">
        <v>473</v>
      </c>
      <c r="B484" s="241" t="s">
        <v>62</v>
      </c>
      <c r="C484" s="223" t="s">
        <v>290</v>
      </c>
      <c r="D484" s="223" t="s">
        <v>247</v>
      </c>
      <c r="E484" s="223" t="s">
        <v>247</v>
      </c>
      <c r="F484" s="222" t="s">
        <v>5</v>
      </c>
      <c r="G484" s="241">
        <v>9</v>
      </c>
      <c r="H484" s="224"/>
      <c r="I484" s="243">
        <f t="shared" si="7"/>
        <v>0</v>
      </c>
      <c r="J484" s="241" t="s">
        <v>269</v>
      </c>
    </row>
    <row r="485" spans="1:10" s="221" customFormat="1" ht="18.75">
      <c r="A485" s="240">
        <v>474</v>
      </c>
      <c r="B485" s="241" t="s">
        <v>62</v>
      </c>
      <c r="C485" s="223" t="s">
        <v>290</v>
      </c>
      <c r="D485" s="223" t="s">
        <v>247</v>
      </c>
      <c r="E485" s="223" t="s">
        <v>247</v>
      </c>
      <c r="F485" s="222" t="s">
        <v>5</v>
      </c>
      <c r="G485" s="241">
        <v>9</v>
      </c>
      <c r="H485" s="224"/>
      <c r="I485" s="243">
        <f t="shared" si="7"/>
        <v>0</v>
      </c>
      <c r="J485" s="241" t="s">
        <v>269</v>
      </c>
    </row>
    <row r="486" spans="1:10" s="221" customFormat="1" ht="18.75">
      <c r="A486" s="240">
        <v>475</v>
      </c>
      <c r="B486" s="241" t="s">
        <v>62</v>
      </c>
      <c r="C486" s="223" t="s">
        <v>291</v>
      </c>
      <c r="D486" s="223" t="s">
        <v>281</v>
      </c>
      <c r="E486" s="223" t="s">
        <v>290</v>
      </c>
      <c r="F486" s="230" t="s">
        <v>10</v>
      </c>
      <c r="G486" s="241">
        <v>9</v>
      </c>
      <c r="H486" s="224"/>
      <c r="I486" s="243">
        <f t="shared" si="7"/>
        <v>0</v>
      </c>
      <c r="J486" s="241" t="s">
        <v>269</v>
      </c>
    </row>
    <row r="487" spans="1:10" s="221" customFormat="1" ht="18.75">
      <c r="A487" s="240">
        <v>476</v>
      </c>
      <c r="B487" s="241" t="s">
        <v>62</v>
      </c>
      <c r="C487" s="223" t="s">
        <v>286</v>
      </c>
      <c r="D487" s="223" t="s">
        <v>276</v>
      </c>
      <c r="E487" s="223" t="s">
        <v>279</v>
      </c>
      <c r="F487" s="222" t="s">
        <v>185</v>
      </c>
      <c r="G487" s="241">
        <v>9</v>
      </c>
      <c r="H487" s="224"/>
      <c r="I487" s="243">
        <f t="shared" si="7"/>
        <v>0</v>
      </c>
      <c r="J487" s="241" t="s">
        <v>269</v>
      </c>
    </row>
    <row r="488" spans="1:10" s="221" customFormat="1" ht="18.75">
      <c r="A488" s="240">
        <v>477</v>
      </c>
      <c r="B488" s="241" t="s">
        <v>62</v>
      </c>
      <c r="C488" s="214" t="s">
        <v>286</v>
      </c>
      <c r="D488" s="214" t="s">
        <v>275</v>
      </c>
      <c r="E488" s="214" t="s">
        <v>270</v>
      </c>
      <c r="F488" s="213" t="s">
        <v>126</v>
      </c>
      <c r="G488" s="241">
        <v>9</v>
      </c>
      <c r="H488" s="229"/>
      <c r="I488" s="243">
        <f t="shared" si="7"/>
        <v>0</v>
      </c>
      <c r="J488" s="241" t="s">
        <v>269</v>
      </c>
    </row>
    <row r="489" spans="1:10" s="221" customFormat="1" ht="18.75">
      <c r="A489" s="240">
        <v>478</v>
      </c>
      <c r="B489" s="241" t="s">
        <v>62</v>
      </c>
      <c r="C489" s="241" t="s">
        <v>286</v>
      </c>
      <c r="D489" s="241" t="s">
        <v>275</v>
      </c>
      <c r="E489" s="241" t="s">
        <v>270</v>
      </c>
      <c r="F489" s="239" t="s">
        <v>10</v>
      </c>
      <c r="G489" s="241">
        <v>9</v>
      </c>
      <c r="H489" s="241"/>
      <c r="I489" s="243">
        <f t="shared" si="7"/>
        <v>0</v>
      </c>
      <c r="J489" s="241" t="s">
        <v>269</v>
      </c>
    </row>
    <row r="490" spans="1:10" s="221" customFormat="1" ht="18.75">
      <c r="A490" s="240">
        <v>479</v>
      </c>
      <c r="B490" s="241" t="s">
        <v>62</v>
      </c>
      <c r="C490" s="223" t="s">
        <v>286</v>
      </c>
      <c r="D490" s="223" t="s">
        <v>275</v>
      </c>
      <c r="E490" s="223" t="s">
        <v>275</v>
      </c>
      <c r="F490" s="222" t="s">
        <v>129</v>
      </c>
      <c r="G490" s="241">
        <v>9</v>
      </c>
      <c r="H490" s="224"/>
      <c r="I490" s="243">
        <f t="shared" si="7"/>
        <v>0</v>
      </c>
      <c r="J490" s="241" t="s">
        <v>269</v>
      </c>
    </row>
    <row r="491" spans="1:10" s="221" customFormat="1" ht="18.75">
      <c r="A491" s="240">
        <v>480</v>
      </c>
      <c r="B491" s="241" t="s">
        <v>62</v>
      </c>
      <c r="C491" s="262" t="s">
        <v>286</v>
      </c>
      <c r="D491" s="262" t="s">
        <v>247</v>
      </c>
      <c r="E491" s="262" t="s">
        <v>275</v>
      </c>
      <c r="F491" s="205" t="s">
        <v>47</v>
      </c>
      <c r="G491" s="241">
        <v>9</v>
      </c>
      <c r="H491" s="262"/>
      <c r="I491" s="243">
        <f t="shared" si="7"/>
        <v>0</v>
      </c>
      <c r="J491" s="241" t="s">
        <v>269</v>
      </c>
    </row>
    <row r="492" spans="1:10" s="221" customFormat="1" ht="18.75">
      <c r="A492" s="240">
        <v>481</v>
      </c>
      <c r="B492" s="241" t="s">
        <v>62</v>
      </c>
      <c r="C492" s="241" t="s">
        <v>286</v>
      </c>
      <c r="D492" s="241" t="s">
        <v>273</v>
      </c>
      <c r="E492" s="241" t="s">
        <v>275</v>
      </c>
      <c r="F492" s="239" t="s">
        <v>140</v>
      </c>
      <c r="G492" s="241">
        <v>9</v>
      </c>
      <c r="H492" s="241"/>
      <c r="I492" s="243">
        <f t="shared" si="7"/>
        <v>0</v>
      </c>
      <c r="J492" s="241" t="s">
        <v>269</v>
      </c>
    </row>
    <row r="493" spans="1:10" s="221" customFormat="1" ht="18.75">
      <c r="A493" s="240">
        <v>482</v>
      </c>
      <c r="B493" s="241" t="s">
        <v>62</v>
      </c>
      <c r="C493" s="241" t="s">
        <v>279</v>
      </c>
      <c r="D493" s="241" t="s">
        <v>285</v>
      </c>
      <c r="E493" s="241" t="s">
        <v>290</v>
      </c>
      <c r="F493" s="239" t="s">
        <v>186</v>
      </c>
      <c r="G493" s="241">
        <v>9</v>
      </c>
      <c r="H493" s="241"/>
      <c r="I493" s="243">
        <f t="shared" si="7"/>
        <v>0</v>
      </c>
      <c r="J493" s="241" t="s">
        <v>269</v>
      </c>
    </row>
    <row r="494" spans="1:10" s="221" customFormat="1" ht="18.75">
      <c r="A494" s="240">
        <v>483</v>
      </c>
      <c r="B494" s="241" t="s">
        <v>62</v>
      </c>
      <c r="C494" s="241" t="s">
        <v>279</v>
      </c>
      <c r="D494" s="241" t="s">
        <v>276</v>
      </c>
      <c r="E494" s="241" t="s">
        <v>277</v>
      </c>
      <c r="F494" s="239" t="s">
        <v>132</v>
      </c>
      <c r="G494" s="241">
        <v>9</v>
      </c>
      <c r="H494" s="241"/>
      <c r="I494" s="243">
        <f t="shared" si="7"/>
        <v>0</v>
      </c>
      <c r="J494" s="241" t="s">
        <v>269</v>
      </c>
    </row>
    <row r="495" spans="1:10" s="221" customFormat="1" ht="18.75">
      <c r="A495" s="240">
        <v>484</v>
      </c>
      <c r="B495" s="241" t="s">
        <v>62</v>
      </c>
      <c r="C495" s="214" t="s">
        <v>279</v>
      </c>
      <c r="D495" s="214" t="s">
        <v>281</v>
      </c>
      <c r="E495" s="214" t="s">
        <v>274</v>
      </c>
      <c r="F495" s="213" t="s">
        <v>153</v>
      </c>
      <c r="G495" s="241">
        <v>9</v>
      </c>
      <c r="H495" s="229"/>
      <c r="I495" s="243">
        <f t="shared" si="7"/>
        <v>0</v>
      </c>
      <c r="J495" s="241" t="s">
        <v>269</v>
      </c>
    </row>
    <row r="496" spans="1:10" s="221" customFormat="1" ht="18.75">
      <c r="A496" s="240">
        <v>485</v>
      </c>
      <c r="B496" s="241" t="s">
        <v>62</v>
      </c>
      <c r="C496" s="223" t="s">
        <v>279</v>
      </c>
      <c r="D496" s="223" t="s">
        <v>281</v>
      </c>
      <c r="E496" s="223" t="s">
        <v>273</v>
      </c>
      <c r="F496" s="222" t="s">
        <v>8</v>
      </c>
      <c r="G496" s="241">
        <v>9</v>
      </c>
      <c r="H496" s="224"/>
      <c r="I496" s="243">
        <f t="shared" si="7"/>
        <v>0</v>
      </c>
      <c r="J496" s="241" t="s">
        <v>269</v>
      </c>
    </row>
    <row r="497" spans="1:14" s="221" customFormat="1" ht="18.75">
      <c r="A497" s="240">
        <v>486</v>
      </c>
      <c r="B497" s="241" t="s">
        <v>62</v>
      </c>
      <c r="C497" s="241" t="s">
        <v>279</v>
      </c>
      <c r="D497" s="241" t="s">
        <v>286</v>
      </c>
      <c r="E497" s="241" t="s">
        <v>287</v>
      </c>
      <c r="F497" s="239" t="s">
        <v>263</v>
      </c>
      <c r="G497" s="241">
        <v>9</v>
      </c>
      <c r="H497" s="241"/>
      <c r="I497" s="243">
        <f t="shared" si="7"/>
        <v>0</v>
      </c>
      <c r="J497" s="241" t="s">
        <v>269</v>
      </c>
    </row>
    <row r="498" spans="1:14" s="221" customFormat="1" ht="18.75">
      <c r="A498" s="240">
        <v>487</v>
      </c>
      <c r="B498" s="241" t="s">
        <v>62</v>
      </c>
      <c r="C498" s="241" t="s">
        <v>276</v>
      </c>
      <c r="D498" s="241" t="s">
        <v>247</v>
      </c>
      <c r="E498" s="241" t="s">
        <v>279</v>
      </c>
      <c r="F498" s="239" t="s">
        <v>37</v>
      </c>
      <c r="G498" s="241">
        <v>9</v>
      </c>
      <c r="H498" s="241"/>
      <c r="I498" s="243">
        <f t="shared" si="7"/>
        <v>0</v>
      </c>
      <c r="J498" s="241" t="s">
        <v>269</v>
      </c>
    </row>
    <row r="499" spans="1:14" s="221" customFormat="1" ht="18.75">
      <c r="A499" s="240">
        <v>488</v>
      </c>
      <c r="B499" s="241" t="s">
        <v>62</v>
      </c>
      <c r="C499" s="223" t="s">
        <v>276</v>
      </c>
      <c r="D499" s="223" t="s">
        <v>277</v>
      </c>
      <c r="E499" s="223" t="s">
        <v>275</v>
      </c>
      <c r="F499" s="222" t="s">
        <v>190</v>
      </c>
      <c r="G499" s="241">
        <v>9</v>
      </c>
      <c r="H499" s="224"/>
      <c r="I499" s="243">
        <f t="shared" si="7"/>
        <v>0</v>
      </c>
      <c r="J499" s="241" t="s">
        <v>269</v>
      </c>
    </row>
    <row r="500" spans="1:14" s="221" customFormat="1" ht="18.75">
      <c r="A500" s="240">
        <v>489</v>
      </c>
      <c r="B500" s="241" t="s">
        <v>62</v>
      </c>
      <c r="C500" s="214" t="s">
        <v>276</v>
      </c>
      <c r="D500" s="223" t="s">
        <v>247</v>
      </c>
      <c r="E500" s="223" t="s">
        <v>275</v>
      </c>
      <c r="F500" s="222" t="s">
        <v>183</v>
      </c>
      <c r="G500" s="241">
        <v>9</v>
      </c>
      <c r="H500" s="224"/>
      <c r="I500" s="243">
        <f t="shared" si="7"/>
        <v>0</v>
      </c>
      <c r="J500" s="241" t="s">
        <v>269</v>
      </c>
    </row>
    <row r="501" spans="1:14" s="221" customFormat="1" ht="18.75">
      <c r="A501" s="240">
        <v>490</v>
      </c>
      <c r="B501" s="241" t="s">
        <v>62</v>
      </c>
      <c r="C501" s="223" t="s">
        <v>276</v>
      </c>
      <c r="D501" s="223" t="s">
        <v>281</v>
      </c>
      <c r="E501" s="223" t="s">
        <v>281</v>
      </c>
      <c r="F501" s="222" t="s">
        <v>190</v>
      </c>
      <c r="G501" s="241">
        <v>9</v>
      </c>
      <c r="H501" s="224"/>
      <c r="I501" s="243">
        <f t="shared" si="7"/>
        <v>0</v>
      </c>
      <c r="J501" s="241" t="s">
        <v>269</v>
      </c>
    </row>
    <row r="502" spans="1:14" s="221" customFormat="1" ht="18.75">
      <c r="A502" s="240">
        <v>491</v>
      </c>
      <c r="B502" s="241" t="s">
        <v>62</v>
      </c>
      <c r="C502" s="223" t="s">
        <v>276</v>
      </c>
      <c r="D502" s="223" t="s">
        <v>281</v>
      </c>
      <c r="E502" s="223" t="s">
        <v>281</v>
      </c>
      <c r="F502" s="222" t="s">
        <v>181</v>
      </c>
      <c r="G502" s="241">
        <v>9</v>
      </c>
      <c r="H502" s="224"/>
      <c r="I502" s="243">
        <f t="shared" si="7"/>
        <v>0</v>
      </c>
      <c r="J502" s="241" t="s">
        <v>269</v>
      </c>
    </row>
    <row r="503" spans="1:14" s="221" customFormat="1" ht="18.75">
      <c r="A503" s="240">
        <v>492</v>
      </c>
      <c r="B503" s="241" t="s">
        <v>62</v>
      </c>
      <c r="C503" s="223" t="s">
        <v>276</v>
      </c>
      <c r="D503" s="223" t="s">
        <v>271</v>
      </c>
      <c r="E503" s="223" t="s">
        <v>247</v>
      </c>
      <c r="F503" s="222" t="s">
        <v>159</v>
      </c>
      <c r="G503" s="241">
        <v>9</v>
      </c>
      <c r="H503" s="224"/>
      <c r="I503" s="243">
        <f t="shared" si="7"/>
        <v>0</v>
      </c>
      <c r="J503" s="241" t="s">
        <v>269</v>
      </c>
    </row>
    <row r="504" spans="1:14" s="221" customFormat="1" ht="18.75">
      <c r="A504" s="240">
        <v>493</v>
      </c>
      <c r="B504" s="241" t="s">
        <v>62</v>
      </c>
      <c r="C504" s="214" t="s">
        <v>289</v>
      </c>
      <c r="D504" s="214" t="s">
        <v>280</v>
      </c>
      <c r="E504" s="214" t="s">
        <v>281</v>
      </c>
      <c r="F504" s="213" t="s">
        <v>155</v>
      </c>
      <c r="G504" s="241">
        <v>9</v>
      </c>
      <c r="H504" s="229"/>
      <c r="I504" s="243">
        <f t="shared" si="7"/>
        <v>0</v>
      </c>
      <c r="J504" s="241" t="s">
        <v>269</v>
      </c>
    </row>
    <row r="505" spans="1:14" s="221" customFormat="1" ht="18.75">
      <c r="A505" s="240">
        <v>494</v>
      </c>
      <c r="B505" s="241" t="s">
        <v>62</v>
      </c>
      <c r="C505" s="241" t="s">
        <v>277</v>
      </c>
      <c r="D505" s="241" t="s">
        <v>278</v>
      </c>
      <c r="E505" s="241" t="s">
        <v>282</v>
      </c>
      <c r="F505" s="239" t="s">
        <v>37</v>
      </c>
      <c r="G505" s="241">
        <v>9</v>
      </c>
      <c r="H505" s="241"/>
      <c r="I505" s="243">
        <f t="shared" si="7"/>
        <v>0</v>
      </c>
      <c r="J505" s="241" t="s">
        <v>269</v>
      </c>
    </row>
    <row r="506" spans="1:14" s="221" customFormat="1" ht="18.75">
      <c r="A506" s="240">
        <v>495</v>
      </c>
      <c r="B506" s="241" t="s">
        <v>62</v>
      </c>
      <c r="C506" s="223" t="s">
        <v>277</v>
      </c>
      <c r="D506" s="223" t="s">
        <v>277</v>
      </c>
      <c r="E506" s="223" t="s">
        <v>277</v>
      </c>
      <c r="F506" s="222" t="s">
        <v>130</v>
      </c>
      <c r="G506" s="241">
        <v>9</v>
      </c>
      <c r="H506" s="224"/>
      <c r="I506" s="243">
        <f t="shared" si="7"/>
        <v>0</v>
      </c>
      <c r="J506" s="241" t="s">
        <v>269</v>
      </c>
    </row>
    <row r="507" spans="1:14" s="221" customFormat="1" ht="18.75">
      <c r="A507" s="240">
        <v>496</v>
      </c>
      <c r="B507" s="241" t="s">
        <v>62</v>
      </c>
      <c r="C507" s="223" t="s">
        <v>277</v>
      </c>
      <c r="D507" s="223" t="s">
        <v>277</v>
      </c>
      <c r="E507" s="223" t="s">
        <v>279</v>
      </c>
      <c r="F507" s="222" t="s">
        <v>132</v>
      </c>
      <c r="G507" s="241">
        <v>9</v>
      </c>
      <c r="H507" s="224"/>
      <c r="I507" s="243">
        <f t="shared" si="7"/>
        <v>0</v>
      </c>
      <c r="J507" s="241" t="s">
        <v>269</v>
      </c>
    </row>
    <row r="508" spans="1:14" s="221" customFormat="1" ht="18.75">
      <c r="A508" s="240">
        <v>497</v>
      </c>
      <c r="B508" s="241" t="s">
        <v>62</v>
      </c>
      <c r="C508" s="223" t="s">
        <v>277</v>
      </c>
      <c r="D508" s="223" t="s">
        <v>276</v>
      </c>
      <c r="E508" s="223" t="s">
        <v>247</v>
      </c>
      <c r="F508" s="222" t="s">
        <v>141</v>
      </c>
      <c r="G508" s="241">
        <v>9</v>
      </c>
      <c r="H508" s="224"/>
      <c r="I508" s="243">
        <f t="shared" si="7"/>
        <v>0</v>
      </c>
      <c r="J508" s="241" t="s">
        <v>269</v>
      </c>
    </row>
    <row r="509" spans="1:14" s="221" customFormat="1" ht="18.75">
      <c r="A509" s="240">
        <v>498</v>
      </c>
      <c r="B509" s="241" t="s">
        <v>62</v>
      </c>
      <c r="C509" s="241" t="s">
        <v>277</v>
      </c>
      <c r="D509" s="241" t="s">
        <v>247</v>
      </c>
      <c r="E509" s="241" t="s">
        <v>247</v>
      </c>
      <c r="F509" s="239" t="s">
        <v>134</v>
      </c>
      <c r="G509" s="241">
        <v>9</v>
      </c>
      <c r="H509" s="241"/>
      <c r="I509" s="243">
        <f t="shared" si="7"/>
        <v>0</v>
      </c>
      <c r="J509" s="241" t="s">
        <v>269</v>
      </c>
    </row>
    <row r="510" spans="1:14" s="221" customFormat="1" ht="18.75">
      <c r="A510" s="240">
        <v>499</v>
      </c>
      <c r="B510" s="241" t="s">
        <v>62</v>
      </c>
      <c r="C510" s="223" t="s">
        <v>277</v>
      </c>
      <c r="D510" s="223" t="s">
        <v>247</v>
      </c>
      <c r="E510" s="223" t="s">
        <v>279</v>
      </c>
      <c r="F510" s="222" t="s">
        <v>42</v>
      </c>
      <c r="G510" s="241">
        <v>9</v>
      </c>
      <c r="H510" s="224"/>
      <c r="I510" s="243">
        <f t="shared" si="7"/>
        <v>0</v>
      </c>
      <c r="J510" s="241" t="s">
        <v>269</v>
      </c>
    </row>
    <row r="511" spans="1:14" s="221" customFormat="1" ht="18.75">
      <c r="A511" s="240">
        <v>500</v>
      </c>
      <c r="B511" s="241" t="s">
        <v>62</v>
      </c>
      <c r="C511" s="214" t="s">
        <v>278</v>
      </c>
      <c r="D511" s="214" t="s">
        <v>279</v>
      </c>
      <c r="E511" s="214" t="s">
        <v>247</v>
      </c>
      <c r="F511" s="213" t="s">
        <v>154</v>
      </c>
      <c r="G511" s="241">
        <v>9</v>
      </c>
      <c r="H511" s="214"/>
      <c r="I511" s="243">
        <f t="shared" si="7"/>
        <v>0</v>
      </c>
      <c r="J511" s="241" t="s">
        <v>269</v>
      </c>
    </row>
    <row r="512" spans="1:14" s="221" customFormat="1" ht="18.75">
      <c r="A512" s="240">
        <v>501</v>
      </c>
      <c r="B512" s="241" t="s">
        <v>62</v>
      </c>
      <c r="C512" s="214" t="s">
        <v>278</v>
      </c>
      <c r="D512" s="214" t="s">
        <v>271</v>
      </c>
      <c r="E512" s="214" t="s">
        <v>285</v>
      </c>
      <c r="F512" s="213" t="s">
        <v>186</v>
      </c>
      <c r="G512" s="241">
        <v>9</v>
      </c>
      <c r="H512" s="229"/>
      <c r="I512" s="243">
        <f t="shared" si="7"/>
        <v>0</v>
      </c>
      <c r="J512" s="241" t="s">
        <v>269</v>
      </c>
      <c r="K512" s="238"/>
      <c r="L512" s="238"/>
      <c r="M512" s="238"/>
      <c r="N512" s="238"/>
    </row>
    <row r="513" spans="1:14" s="221" customFormat="1" ht="18.75">
      <c r="A513" s="240">
        <v>502</v>
      </c>
      <c r="B513" s="241" t="s">
        <v>62</v>
      </c>
      <c r="C513" s="241" t="s">
        <v>278</v>
      </c>
      <c r="D513" s="241" t="s">
        <v>280</v>
      </c>
      <c r="E513" s="241" t="s">
        <v>247</v>
      </c>
      <c r="F513" s="239" t="s">
        <v>32</v>
      </c>
      <c r="G513" s="241">
        <v>9</v>
      </c>
      <c r="H513" s="241"/>
      <c r="I513" s="243">
        <f t="shared" si="7"/>
        <v>0</v>
      </c>
      <c r="J513" s="241" t="s">
        <v>269</v>
      </c>
    </row>
    <row r="514" spans="1:14" s="221" customFormat="1" ht="18.75">
      <c r="A514" s="240">
        <v>503</v>
      </c>
      <c r="B514" s="241" t="s">
        <v>62</v>
      </c>
      <c r="C514" s="214" t="s">
        <v>283</v>
      </c>
      <c r="D514" s="214" t="s">
        <v>271</v>
      </c>
      <c r="E514" s="214" t="s">
        <v>247</v>
      </c>
      <c r="F514" s="213" t="s">
        <v>264</v>
      </c>
      <c r="G514" s="241">
        <v>9</v>
      </c>
      <c r="H514" s="229"/>
      <c r="I514" s="243">
        <f t="shared" si="7"/>
        <v>0</v>
      </c>
      <c r="J514" s="241" t="s">
        <v>269</v>
      </c>
    </row>
    <row r="515" spans="1:14" s="221" customFormat="1" ht="18.75">
      <c r="A515" s="240">
        <v>504</v>
      </c>
      <c r="B515" s="241" t="s">
        <v>62</v>
      </c>
      <c r="C515" s="241" t="s">
        <v>282</v>
      </c>
      <c r="D515" s="241" t="s">
        <v>272</v>
      </c>
      <c r="E515" s="241" t="s">
        <v>274</v>
      </c>
      <c r="F515" s="239" t="s">
        <v>32</v>
      </c>
      <c r="G515" s="241">
        <v>9</v>
      </c>
      <c r="H515" s="241"/>
      <c r="I515" s="243">
        <f t="shared" si="7"/>
        <v>0</v>
      </c>
      <c r="J515" s="241" t="s">
        <v>269</v>
      </c>
    </row>
    <row r="516" spans="1:14" s="221" customFormat="1" ht="18.75">
      <c r="A516" s="240">
        <v>505</v>
      </c>
      <c r="B516" s="241" t="s">
        <v>62</v>
      </c>
      <c r="C516" s="223" t="s">
        <v>282</v>
      </c>
      <c r="D516" s="223" t="s">
        <v>282</v>
      </c>
      <c r="E516" s="223" t="s">
        <v>281</v>
      </c>
      <c r="F516" s="222" t="s">
        <v>23</v>
      </c>
      <c r="G516" s="241">
        <v>9</v>
      </c>
      <c r="H516" s="224"/>
      <c r="I516" s="243">
        <f t="shared" si="7"/>
        <v>0</v>
      </c>
      <c r="J516" s="241" t="s">
        <v>269</v>
      </c>
    </row>
    <row r="517" spans="1:14" s="221" customFormat="1" ht="18.75">
      <c r="A517" s="240">
        <v>506</v>
      </c>
      <c r="B517" s="241" t="s">
        <v>62</v>
      </c>
      <c r="C517" s="223" t="s">
        <v>282</v>
      </c>
      <c r="D517" s="223" t="s">
        <v>282</v>
      </c>
      <c r="E517" s="223" t="s">
        <v>281</v>
      </c>
      <c r="F517" s="222" t="s">
        <v>23</v>
      </c>
      <c r="G517" s="241">
        <v>9</v>
      </c>
      <c r="H517" s="224"/>
      <c r="I517" s="243">
        <f t="shared" si="7"/>
        <v>0</v>
      </c>
      <c r="J517" s="241" t="s">
        <v>269</v>
      </c>
    </row>
    <row r="518" spans="1:14" s="221" customFormat="1" ht="18.75">
      <c r="A518" s="240">
        <v>507</v>
      </c>
      <c r="B518" s="241" t="s">
        <v>62</v>
      </c>
      <c r="C518" s="241" t="s">
        <v>275</v>
      </c>
      <c r="D518" s="241" t="s">
        <v>275</v>
      </c>
      <c r="E518" s="241" t="s">
        <v>275</v>
      </c>
      <c r="F518" s="239" t="s">
        <v>122</v>
      </c>
      <c r="G518" s="241">
        <v>9</v>
      </c>
      <c r="H518" s="241"/>
      <c r="I518" s="243">
        <f t="shared" si="7"/>
        <v>0</v>
      </c>
      <c r="J518" s="241" t="s">
        <v>269</v>
      </c>
    </row>
    <row r="519" spans="1:14" s="221" customFormat="1" ht="18.75">
      <c r="A519" s="240">
        <v>508</v>
      </c>
      <c r="B519" s="241" t="s">
        <v>62</v>
      </c>
      <c r="C519" s="214" t="s">
        <v>281</v>
      </c>
      <c r="D519" s="214" t="s">
        <v>273</v>
      </c>
      <c r="E519" s="214" t="s">
        <v>279</v>
      </c>
      <c r="F519" s="222" t="s">
        <v>29</v>
      </c>
      <c r="G519" s="241">
        <v>9</v>
      </c>
      <c r="H519" s="224"/>
      <c r="I519" s="243">
        <f t="shared" si="7"/>
        <v>0</v>
      </c>
      <c r="J519" s="241" t="s">
        <v>269</v>
      </c>
      <c r="K519" s="238"/>
      <c r="L519" s="238"/>
      <c r="M519" s="238"/>
      <c r="N519" s="238"/>
    </row>
    <row r="520" spans="1:14" s="221" customFormat="1" ht="18.75">
      <c r="A520" s="240">
        <v>509</v>
      </c>
      <c r="B520" s="241" t="s">
        <v>62</v>
      </c>
      <c r="C520" s="223" t="s">
        <v>281</v>
      </c>
      <c r="D520" s="223" t="s">
        <v>247</v>
      </c>
      <c r="E520" s="223" t="s">
        <v>273</v>
      </c>
      <c r="F520" s="222" t="s">
        <v>23</v>
      </c>
      <c r="G520" s="241">
        <v>9</v>
      </c>
      <c r="H520" s="224"/>
      <c r="I520" s="243">
        <f t="shared" si="7"/>
        <v>0</v>
      </c>
      <c r="J520" s="241" t="s">
        <v>269</v>
      </c>
      <c r="K520" s="238"/>
      <c r="L520" s="238"/>
      <c r="M520" s="238"/>
      <c r="N520" s="238"/>
    </row>
    <row r="521" spans="1:14" s="221" customFormat="1" ht="18.75">
      <c r="A521" s="240">
        <v>510</v>
      </c>
      <c r="B521" s="241" t="s">
        <v>62</v>
      </c>
      <c r="C521" s="206" t="s">
        <v>281</v>
      </c>
      <c r="D521" s="206" t="s">
        <v>281</v>
      </c>
      <c r="E521" s="206" t="s">
        <v>247</v>
      </c>
      <c r="F521" s="252" t="s">
        <v>141</v>
      </c>
      <c r="G521" s="241">
        <v>9</v>
      </c>
      <c r="H521" s="206"/>
      <c r="I521" s="243">
        <f t="shared" si="7"/>
        <v>0</v>
      </c>
      <c r="J521" s="241" t="s">
        <v>269</v>
      </c>
      <c r="K521" s="238"/>
      <c r="L521" s="238"/>
      <c r="M521" s="238"/>
      <c r="N521" s="238"/>
    </row>
    <row r="522" spans="1:14" s="221" customFormat="1" ht="18.75">
      <c r="A522" s="240">
        <v>511</v>
      </c>
      <c r="B522" s="241" t="s">
        <v>62</v>
      </c>
      <c r="C522" s="223" t="s">
        <v>281</v>
      </c>
      <c r="D522" s="223" t="s">
        <v>279</v>
      </c>
      <c r="E522" s="223" t="s">
        <v>279</v>
      </c>
      <c r="F522" s="222" t="s">
        <v>10</v>
      </c>
      <c r="G522" s="241">
        <v>9</v>
      </c>
      <c r="H522" s="224"/>
      <c r="I522" s="243">
        <f t="shared" si="7"/>
        <v>0</v>
      </c>
      <c r="J522" s="241" t="s">
        <v>269</v>
      </c>
      <c r="K522" s="238"/>
      <c r="L522" s="238"/>
      <c r="M522" s="238"/>
      <c r="N522" s="238"/>
    </row>
    <row r="523" spans="1:14" s="221" customFormat="1" ht="18.75">
      <c r="A523" s="240">
        <v>512</v>
      </c>
      <c r="B523" s="241" t="s">
        <v>62</v>
      </c>
      <c r="C523" s="214" t="s">
        <v>281</v>
      </c>
      <c r="D523" s="214" t="s">
        <v>247</v>
      </c>
      <c r="E523" s="214" t="s">
        <v>279</v>
      </c>
      <c r="F523" s="213" t="s">
        <v>91</v>
      </c>
      <c r="G523" s="241">
        <v>9</v>
      </c>
      <c r="H523" s="229"/>
      <c r="I523" s="243">
        <f t="shared" si="7"/>
        <v>0</v>
      </c>
      <c r="J523" s="241" t="s">
        <v>269</v>
      </c>
      <c r="K523" s="238"/>
      <c r="L523" s="238"/>
      <c r="M523" s="238"/>
      <c r="N523" s="238"/>
    </row>
    <row r="524" spans="1:14" s="221" customFormat="1" ht="18.75">
      <c r="A524" s="240">
        <v>513</v>
      </c>
      <c r="B524" s="241" t="s">
        <v>62</v>
      </c>
      <c r="C524" s="241" t="s">
        <v>281</v>
      </c>
      <c r="D524" s="241" t="s">
        <v>284</v>
      </c>
      <c r="E524" s="241" t="s">
        <v>281</v>
      </c>
      <c r="F524" s="239" t="s">
        <v>45</v>
      </c>
      <c r="G524" s="241">
        <v>9</v>
      </c>
      <c r="H524" s="241"/>
      <c r="I524" s="243">
        <f t="shared" ref="I524:I553" si="8">$H524*100/60</f>
        <v>0</v>
      </c>
      <c r="J524" s="241" t="s">
        <v>269</v>
      </c>
      <c r="K524" s="238"/>
      <c r="L524" s="238"/>
      <c r="M524" s="238"/>
      <c r="N524" s="238"/>
    </row>
    <row r="525" spans="1:14" s="221" customFormat="1" ht="18.75">
      <c r="A525" s="240">
        <v>514</v>
      </c>
      <c r="B525" s="241" t="s">
        <v>62</v>
      </c>
      <c r="C525" s="223" t="s">
        <v>281</v>
      </c>
      <c r="D525" s="223" t="s">
        <v>279</v>
      </c>
      <c r="E525" s="223" t="s">
        <v>290</v>
      </c>
      <c r="F525" s="222" t="s">
        <v>161</v>
      </c>
      <c r="G525" s="241">
        <v>9</v>
      </c>
      <c r="H525" s="224"/>
      <c r="I525" s="243">
        <f t="shared" si="8"/>
        <v>0</v>
      </c>
      <c r="J525" s="241" t="s">
        <v>269</v>
      </c>
      <c r="K525" s="238"/>
      <c r="L525" s="238"/>
      <c r="M525" s="238"/>
      <c r="N525" s="238"/>
    </row>
    <row r="526" spans="1:14" s="221" customFormat="1" ht="18.75">
      <c r="A526" s="240">
        <v>515</v>
      </c>
      <c r="B526" s="241" t="s">
        <v>62</v>
      </c>
      <c r="C526" s="241" t="s">
        <v>281</v>
      </c>
      <c r="D526" s="241" t="s">
        <v>273</v>
      </c>
      <c r="E526" s="241" t="s">
        <v>279</v>
      </c>
      <c r="F526" s="239" t="s">
        <v>61</v>
      </c>
      <c r="G526" s="241">
        <v>9</v>
      </c>
      <c r="H526" s="241"/>
      <c r="I526" s="243">
        <f t="shared" si="8"/>
        <v>0</v>
      </c>
      <c r="J526" s="241" t="s">
        <v>269</v>
      </c>
      <c r="K526" s="238"/>
      <c r="L526" s="238"/>
      <c r="M526" s="238"/>
      <c r="N526" s="238"/>
    </row>
    <row r="527" spans="1:14" s="221" customFormat="1" ht="18.75">
      <c r="A527" s="240">
        <v>516</v>
      </c>
      <c r="B527" s="241" t="s">
        <v>62</v>
      </c>
      <c r="C527" s="241" t="s">
        <v>281</v>
      </c>
      <c r="D527" s="241" t="s">
        <v>273</v>
      </c>
      <c r="E527" s="241" t="s">
        <v>274</v>
      </c>
      <c r="F527" s="239" t="s">
        <v>128</v>
      </c>
      <c r="G527" s="241">
        <v>9</v>
      </c>
      <c r="H527" s="241"/>
      <c r="I527" s="243">
        <f t="shared" si="8"/>
        <v>0</v>
      </c>
      <c r="J527" s="241" t="s">
        <v>269</v>
      </c>
      <c r="K527" s="238"/>
      <c r="L527" s="238"/>
      <c r="M527" s="238"/>
      <c r="N527" s="238"/>
    </row>
    <row r="528" spans="1:14" s="221" customFormat="1" ht="18.75">
      <c r="A528" s="240">
        <v>517</v>
      </c>
      <c r="B528" s="241" t="s">
        <v>62</v>
      </c>
      <c r="C528" s="223" t="s">
        <v>281</v>
      </c>
      <c r="D528" s="214" t="s">
        <v>277</v>
      </c>
      <c r="E528" s="214" t="s">
        <v>280</v>
      </c>
      <c r="F528" s="222" t="s">
        <v>1</v>
      </c>
      <c r="G528" s="241">
        <v>9</v>
      </c>
      <c r="H528" s="229"/>
      <c r="I528" s="243">
        <f t="shared" si="8"/>
        <v>0</v>
      </c>
      <c r="J528" s="241" t="s">
        <v>269</v>
      </c>
      <c r="K528" s="238"/>
      <c r="L528" s="238"/>
      <c r="M528" s="238"/>
      <c r="N528" s="238"/>
    </row>
    <row r="529" spans="1:14" s="221" customFormat="1" ht="18.75">
      <c r="A529" s="240">
        <v>518</v>
      </c>
      <c r="B529" s="241" t="s">
        <v>62</v>
      </c>
      <c r="C529" s="241" t="s">
        <v>281</v>
      </c>
      <c r="D529" s="241" t="s">
        <v>277</v>
      </c>
      <c r="E529" s="241" t="s">
        <v>288</v>
      </c>
      <c r="F529" s="239" t="s">
        <v>175</v>
      </c>
      <c r="G529" s="241">
        <v>9</v>
      </c>
      <c r="H529" s="241"/>
      <c r="I529" s="243">
        <f t="shared" si="8"/>
        <v>0</v>
      </c>
      <c r="J529" s="241" t="s">
        <v>269</v>
      </c>
      <c r="K529" s="238"/>
      <c r="L529" s="238"/>
      <c r="M529" s="238"/>
      <c r="N529" s="238"/>
    </row>
    <row r="530" spans="1:14" s="221" customFormat="1" ht="18.75">
      <c r="A530" s="240">
        <v>519</v>
      </c>
      <c r="B530" s="241" t="s">
        <v>62</v>
      </c>
      <c r="C530" s="241" t="s">
        <v>271</v>
      </c>
      <c r="D530" s="241" t="s">
        <v>273</v>
      </c>
      <c r="E530" s="241" t="s">
        <v>280</v>
      </c>
      <c r="F530" s="239" t="s">
        <v>8</v>
      </c>
      <c r="G530" s="241">
        <v>9</v>
      </c>
      <c r="H530" s="241"/>
      <c r="I530" s="243">
        <f t="shared" si="8"/>
        <v>0</v>
      </c>
      <c r="J530" s="241" t="s">
        <v>269</v>
      </c>
      <c r="K530" s="238"/>
      <c r="L530" s="238"/>
      <c r="M530" s="238"/>
      <c r="N530" s="238"/>
    </row>
    <row r="531" spans="1:14" s="221" customFormat="1" ht="18.75">
      <c r="A531" s="240">
        <v>520</v>
      </c>
      <c r="B531" s="241" t="s">
        <v>62</v>
      </c>
      <c r="C531" s="223" t="s">
        <v>271</v>
      </c>
      <c r="D531" s="223" t="s">
        <v>247</v>
      </c>
      <c r="E531" s="223" t="s">
        <v>277</v>
      </c>
      <c r="F531" s="222" t="s">
        <v>159</v>
      </c>
      <c r="G531" s="241">
        <v>9</v>
      </c>
      <c r="H531" s="224"/>
      <c r="I531" s="243">
        <f t="shared" si="8"/>
        <v>0</v>
      </c>
      <c r="J531" s="241" t="s">
        <v>269</v>
      </c>
      <c r="K531" s="238"/>
      <c r="L531" s="238"/>
      <c r="M531" s="238"/>
      <c r="N531" s="238"/>
    </row>
    <row r="532" spans="1:14" s="221" customFormat="1" ht="18.75">
      <c r="A532" s="240">
        <v>521</v>
      </c>
      <c r="B532" s="241" t="s">
        <v>62</v>
      </c>
      <c r="C532" s="241" t="s">
        <v>271</v>
      </c>
      <c r="D532" s="241" t="s">
        <v>247</v>
      </c>
      <c r="E532" s="241" t="s">
        <v>272</v>
      </c>
      <c r="F532" s="239" t="s">
        <v>190</v>
      </c>
      <c r="G532" s="241">
        <v>9</v>
      </c>
      <c r="H532" s="241"/>
      <c r="I532" s="243">
        <f t="shared" si="8"/>
        <v>0</v>
      </c>
      <c r="J532" s="241" t="s">
        <v>269</v>
      </c>
      <c r="K532" s="238"/>
      <c r="L532" s="238"/>
      <c r="M532" s="238"/>
      <c r="N532" s="238"/>
    </row>
    <row r="533" spans="1:14" s="221" customFormat="1" ht="18.75">
      <c r="A533" s="240">
        <v>522</v>
      </c>
      <c r="B533" s="241" t="s">
        <v>62</v>
      </c>
      <c r="C533" s="223" t="s">
        <v>271</v>
      </c>
      <c r="D533" s="223" t="s">
        <v>275</v>
      </c>
      <c r="E533" s="223" t="s">
        <v>271</v>
      </c>
      <c r="F533" s="222" t="s">
        <v>8</v>
      </c>
      <c r="G533" s="241">
        <v>9</v>
      </c>
      <c r="H533" s="224"/>
      <c r="I533" s="243">
        <f t="shared" si="8"/>
        <v>0</v>
      </c>
      <c r="J533" s="241" t="s">
        <v>269</v>
      </c>
      <c r="K533" s="238"/>
      <c r="L533" s="238"/>
      <c r="M533" s="238"/>
      <c r="N533" s="238"/>
    </row>
    <row r="534" spans="1:14" s="221" customFormat="1" ht="18.75">
      <c r="A534" s="240">
        <v>523</v>
      </c>
      <c r="B534" s="241" t="s">
        <v>62</v>
      </c>
      <c r="C534" s="262" t="s">
        <v>293</v>
      </c>
      <c r="D534" s="262" t="s">
        <v>274</v>
      </c>
      <c r="E534" s="262" t="s">
        <v>275</v>
      </c>
      <c r="F534" s="205" t="s">
        <v>191</v>
      </c>
      <c r="G534" s="241">
        <v>9</v>
      </c>
      <c r="H534" s="262"/>
      <c r="I534" s="243">
        <f t="shared" si="8"/>
        <v>0</v>
      </c>
      <c r="J534" s="241" t="s">
        <v>269</v>
      </c>
      <c r="K534" s="238"/>
      <c r="L534" s="238"/>
      <c r="M534" s="238"/>
      <c r="N534" s="238"/>
    </row>
    <row r="535" spans="1:14" s="221" customFormat="1" ht="18.75">
      <c r="A535" s="240">
        <v>524</v>
      </c>
      <c r="B535" s="241" t="s">
        <v>62</v>
      </c>
      <c r="C535" s="241" t="s">
        <v>270</v>
      </c>
      <c r="D535" s="241" t="s">
        <v>277</v>
      </c>
      <c r="E535" s="241" t="s">
        <v>275</v>
      </c>
      <c r="F535" s="239" t="s">
        <v>9</v>
      </c>
      <c r="G535" s="241">
        <v>9</v>
      </c>
      <c r="H535" s="241"/>
      <c r="I535" s="243">
        <f t="shared" si="8"/>
        <v>0</v>
      </c>
      <c r="J535" s="241" t="s">
        <v>269</v>
      </c>
      <c r="K535" s="238"/>
      <c r="L535" s="238"/>
      <c r="M535" s="238"/>
      <c r="N535" s="238"/>
    </row>
    <row r="536" spans="1:14" s="221" customFormat="1" ht="18.75">
      <c r="A536" s="240">
        <v>525</v>
      </c>
      <c r="B536" s="241" t="s">
        <v>62</v>
      </c>
      <c r="C536" s="255" t="s">
        <v>270</v>
      </c>
      <c r="D536" s="255" t="s">
        <v>277</v>
      </c>
      <c r="E536" s="255" t="s">
        <v>279</v>
      </c>
      <c r="F536" s="254" t="s">
        <v>224</v>
      </c>
      <c r="G536" s="241">
        <v>9</v>
      </c>
      <c r="H536" s="255"/>
      <c r="I536" s="243">
        <f t="shared" si="8"/>
        <v>0</v>
      </c>
      <c r="J536" s="241" t="s">
        <v>269</v>
      </c>
      <c r="K536" s="238"/>
      <c r="L536" s="238"/>
      <c r="M536" s="238"/>
      <c r="N536" s="238"/>
    </row>
    <row r="537" spans="1:14" s="221" customFormat="1" ht="18.75">
      <c r="A537" s="240">
        <v>526</v>
      </c>
      <c r="B537" s="241" t="s">
        <v>62</v>
      </c>
      <c r="C537" s="246" t="s">
        <v>270</v>
      </c>
      <c r="D537" s="246" t="s">
        <v>272</v>
      </c>
      <c r="E537" s="246" t="s">
        <v>273</v>
      </c>
      <c r="F537" s="245" t="s">
        <v>32</v>
      </c>
      <c r="G537" s="241">
        <v>9</v>
      </c>
      <c r="H537" s="247"/>
      <c r="I537" s="243">
        <f t="shared" si="8"/>
        <v>0</v>
      </c>
      <c r="J537" s="241" t="s">
        <v>269</v>
      </c>
    </row>
    <row r="538" spans="1:14" s="221" customFormat="1" ht="18.75">
      <c r="A538" s="240">
        <v>527</v>
      </c>
      <c r="B538" s="241" t="s">
        <v>62</v>
      </c>
      <c r="C538" s="258" t="s">
        <v>270</v>
      </c>
      <c r="D538" s="258" t="s">
        <v>274</v>
      </c>
      <c r="E538" s="258" t="s">
        <v>279</v>
      </c>
      <c r="F538" s="257" t="s">
        <v>175</v>
      </c>
      <c r="G538" s="241">
        <v>9</v>
      </c>
      <c r="H538" s="258"/>
      <c r="I538" s="243">
        <f t="shared" si="8"/>
        <v>0</v>
      </c>
      <c r="J538" s="241" t="s">
        <v>269</v>
      </c>
    </row>
    <row r="539" spans="1:14" s="221" customFormat="1" ht="18.75">
      <c r="A539" s="240">
        <v>528</v>
      </c>
      <c r="B539" s="241" t="s">
        <v>62</v>
      </c>
      <c r="C539" s="250" t="s">
        <v>270</v>
      </c>
      <c r="D539" s="250" t="s">
        <v>273</v>
      </c>
      <c r="E539" s="250" t="s">
        <v>273</v>
      </c>
      <c r="F539" s="249" t="s">
        <v>36</v>
      </c>
      <c r="G539" s="241">
        <v>9</v>
      </c>
      <c r="H539" s="251"/>
      <c r="I539" s="243">
        <f t="shared" si="8"/>
        <v>0</v>
      </c>
      <c r="J539" s="241" t="s">
        <v>269</v>
      </c>
    </row>
    <row r="540" spans="1:14" s="221" customFormat="1" ht="18.75">
      <c r="A540" s="240">
        <v>529</v>
      </c>
      <c r="B540" s="241" t="s">
        <v>62</v>
      </c>
      <c r="C540" s="258" t="s">
        <v>270</v>
      </c>
      <c r="D540" s="258" t="s">
        <v>272</v>
      </c>
      <c r="E540" s="258" t="s">
        <v>274</v>
      </c>
      <c r="F540" s="257" t="s">
        <v>103</v>
      </c>
      <c r="G540" s="241">
        <v>9</v>
      </c>
      <c r="H540" s="258"/>
      <c r="I540" s="243">
        <f t="shared" si="8"/>
        <v>0</v>
      </c>
      <c r="J540" s="241" t="s">
        <v>269</v>
      </c>
    </row>
    <row r="541" spans="1:14" s="221" customFormat="1" ht="18.75">
      <c r="A541" s="240">
        <v>530</v>
      </c>
      <c r="B541" s="241" t="s">
        <v>62</v>
      </c>
      <c r="C541" s="246" t="s">
        <v>270</v>
      </c>
      <c r="D541" s="246" t="s">
        <v>277</v>
      </c>
      <c r="E541" s="246" t="s">
        <v>247</v>
      </c>
      <c r="F541" s="245" t="s">
        <v>164</v>
      </c>
      <c r="G541" s="241">
        <v>9</v>
      </c>
      <c r="H541" s="247"/>
      <c r="I541" s="243">
        <f t="shared" si="8"/>
        <v>0</v>
      </c>
      <c r="J541" s="241" t="s">
        <v>269</v>
      </c>
    </row>
    <row r="542" spans="1:14" s="221" customFormat="1" ht="18.75">
      <c r="A542" s="240">
        <v>531</v>
      </c>
      <c r="B542" s="241" t="s">
        <v>62</v>
      </c>
      <c r="C542" s="250" t="s">
        <v>287</v>
      </c>
      <c r="D542" s="250" t="s">
        <v>279</v>
      </c>
      <c r="E542" s="250" t="s">
        <v>277</v>
      </c>
      <c r="F542" s="249" t="s">
        <v>5</v>
      </c>
      <c r="G542" s="241">
        <v>9</v>
      </c>
      <c r="H542" s="247"/>
      <c r="I542" s="243">
        <f t="shared" si="8"/>
        <v>0</v>
      </c>
      <c r="J542" s="241" t="s">
        <v>269</v>
      </c>
    </row>
    <row r="543" spans="1:14" s="221" customFormat="1" ht="18.75">
      <c r="A543" s="240">
        <v>532</v>
      </c>
      <c r="B543" s="241" t="s">
        <v>62</v>
      </c>
      <c r="C543" s="250" t="s">
        <v>287</v>
      </c>
      <c r="D543" s="250" t="s">
        <v>247</v>
      </c>
      <c r="E543" s="246" t="s">
        <v>271</v>
      </c>
      <c r="F543" s="249" t="s">
        <v>266</v>
      </c>
      <c r="G543" s="241">
        <v>9</v>
      </c>
      <c r="H543" s="247"/>
      <c r="I543" s="243">
        <f t="shared" si="8"/>
        <v>0</v>
      </c>
      <c r="J543" s="241" t="s">
        <v>269</v>
      </c>
    </row>
    <row r="544" spans="1:14" s="221" customFormat="1" ht="18.75">
      <c r="A544" s="240">
        <v>533</v>
      </c>
      <c r="B544" s="241" t="s">
        <v>62</v>
      </c>
      <c r="C544" s="250" t="s">
        <v>287</v>
      </c>
      <c r="D544" s="250" t="s">
        <v>280</v>
      </c>
      <c r="E544" s="250" t="s">
        <v>276</v>
      </c>
      <c r="F544" s="249" t="s">
        <v>141</v>
      </c>
      <c r="G544" s="241">
        <v>9</v>
      </c>
      <c r="H544" s="251"/>
      <c r="I544" s="243">
        <f t="shared" si="8"/>
        <v>0</v>
      </c>
      <c r="J544" s="241" t="s">
        <v>269</v>
      </c>
    </row>
    <row r="545" spans="1:251" s="221" customFormat="1" ht="18.75">
      <c r="A545" s="240">
        <v>534</v>
      </c>
      <c r="B545" s="241" t="s">
        <v>62</v>
      </c>
      <c r="C545" s="258" t="s">
        <v>295</v>
      </c>
      <c r="D545" s="258" t="s">
        <v>247</v>
      </c>
      <c r="E545" s="258" t="s">
        <v>281</v>
      </c>
      <c r="F545" s="257" t="s">
        <v>194</v>
      </c>
      <c r="G545" s="241">
        <v>9</v>
      </c>
      <c r="H545" s="258"/>
      <c r="I545" s="243">
        <f t="shared" si="8"/>
        <v>0</v>
      </c>
      <c r="J545" s="241" t="s">
        <v>269</v>
      </c>
    </row>
    <row r="546" spans="1:251" s="221" customFormat="1" ht="18.75">
      <c r="A546" s="240">
        <v>535</v>
      </c>
      <c r="B546" s="241" t="s">
        <v>62</v>
      </c>
      <c r="C546" s="250" t="s">
        <v>288</v>
      </c>
      <c r="D546" s="250" t="s">
        <v>279</v>
      </c>
      <c r="E546" s="250" t="s">
        <v>279</v>
      </c>
      <c r="F546" s="249" t="s">
        <v>10</v>
      </c>
      <c r="G546" s="241">
        <v>9</v>
      </c>
      <c r="H546" s="251"/>
      <c r="I546" s="243">
        <f t="shared" si="8"/>
        <v>0</v>
      </c>
      <c r="J546" s="241" t="s">
        <v>269</v>
      </c>
    </row>
    <row r="547" spans="1:251" s="221" customFormat="1" ht="18.75">
      <c r="A547" s="240">
        <v>536</v>
      </c>
      <c r="B547" s="241" t="s">
        <v>62</v>
      </c>
      <c r="C547" s="250" t="s">
        <v>288</v>
      </c>
      <c r="D547" s="250" t="s">
        <v>281</v>
      </c>
      <c r="E547" s="250" t="s">
        <v>274</v>
      </c>
      <c r="F547" s="249" t="s">
        <v>132</v>
      </c>
      <c r="G547" s="241">
        <v>9</v>
      </c>
      <c r="H547" s="247"/>
      <c r="I547" s="243">
        <f t="shared" si="8"/>
        <v>0</v>
      </c>
      <c r="J547" s="241" t="s">
        <v>269</v>
      </c>
    </row>
    <row r="548" spans="1:251" s="221" customFormat="1" ht="18.75">
      <c r="A548" s="240">
        <v>537</v>
      </c>
      <c r="B548" s="241" t="s">
        <v>62</v>
      </c>
      <c r="C548" s="250" t="s">
        <v>288</v>
      </c>
      <c r="D548" s="250" t="s">
        <v>281</v>
      </c>
      <c r="E548" s="250" t="s">
        <v>283</v>
      </c>
      <c r="F548" s="249" t="s">
        <v>78</v>
      </c>
      <c r="G548" s="241">
        <v>9</v>
      </c>
      <c r="H548" s="251"/>
      <c r="I548" s="243">
        <f t="shared" si="8"/>
        <v>0</v>
      </c>
      <c r="J548" s="241" t="s">
        <v>269</v>
      </c>
    </row>
    <row r="549" spans="1:251" s="221" customFormat="1" ht="18.75">
      <c r="A549" s="240">
        <v>538</v>
      </c>
      <c r="B549" s="241" t="s">
        <v>62</v>
      </c>
      <c r="C549" s="250" t="s">
        <v>288</v>
      </c>
      <c r="D549" s="250" t="s">
        <v>276</v>
      </c>
      <c r="E549" s="250" t="s">
        <v>274</v>
      </c>
      <c r="F549" s="249" t="s">
        <v>36</v>
      </c>
      <c r="G549" s="241">
        <v>9</v>
      </c>
      <c r="H549" s="251"/>
      <c r="I549" s="243">
        <f t="shared" si="8"/>
        <v>0</v>
      </c>
      <c r="J549" s="241" t="s">
        <v>269</v>
      </c>
    </row>
    <row r="550" spans="1:251" s="221" customFormat="1" ht="18.75">
      <c r="A550" s="240">
        <v>539</v>
      </c>
      <c r="B550" s="241" t="s">
        <v>62</v>
      </c>
      <c r="C550" s="250" t="s">
        <v>292</v>
      </c>
      <c r="D550" s="250" t="s">
        <v>247</v>
      </c>
      <c r="E550" s="250" t="s">
        <v>247</v>
      </c>
      <c r="F550" s="249" t="s">
        <v>4</v>
      </c>
      <c r="G550" s="241">
        <v>9</v>
      </c>
      <c r="H550" s="251"/>
      <c r="I550" s="243">
        <f t="shared" si="8"/>
        <v>0</v>
      </c>
      <c r="J550" s="241" t="s">
        <v>269</v>
      </c>
    </row>
    <row r="551" spans="1:251" s="259" customFormat="1" ht="18.75">
      <c r="A551" s="240">
        <v>540</v>
      </c>
      <c r="B551" s="241" t="s">
        <v>62</v>
      </c>
      <c r="C551" s="250" t="s">
        <v>292</v>
      </c>
      <c r="D551" s="250" t="s">
        <v>278</v>
      </c>
      <c r="E551" s="250" t="s">
        <v>270</v>
      </c>
      <c r="F551" s="249" t="s">
        <v>10</v>
      </c>
      <c r="G551" s="241">
        <v>9</v>
      </c>
      <c r="H551" s="247"/>
      <c r="I551" s="243">
        <f t="shared" si="8"/>
        <v>0</v>
      </c>
      <c r="J551" s="241" t="s">
        <v>269</v>
      </c>
      <c r="K551" s="221"/>
      <c r="L551" s="221"/>
      <c r="M551" s="221"/>
      <c r="N551" s="221"/>
      <c r="O551" s="221"/>
      <c r="P551" s="221"/>
      <c r="Q551" s="221"/>
      <c r="R551" s="221"/>
      <c r="S551" s="221"/>
      <c r="T551" s="221"/>
      <c r="U551" s="221"/>
      <c r="V551" s="221"/>
      <c r="W551" s="221"/>
      <c r="X551" s="221"/>
      <c r="Y551" s="221"/>
      <c r="Z551" s="221"/>
      <c r="AA551" s="221"/>
      <c r="AB551" s="221"/>
      <c r="AC551" s="221"/>
      <c r="AD551" s="221"/>
      <c r="AE551" s="221"/>
      <c r="AF551" s="221"/>
      <c r="AG551" s="221"/>
      <c r="AH551" s="221"/>
      <c r="AI551" s="221"/>
      <c r="AJ551" s="221"/>
      <c r="AK551" s="221"/>
      <c r="AL551" s="221"/>
      <c r="AM551" s="221"/>
      <c r="AN551" s="221"/>
      <c r="AO551" s="221"/>
      <c r="AP551" s="221"/>
      <c r="AQ551" s="221"/>
      <c r="AR551" s="221"/>
      <c r="AS551" s="221"/>
      <c r="AT551" s="221"/>
      <c r="AU551" s="221"/>
      <c r="AV551" s="221"/>
      <c r="AW551" s="221"/>
      <c r="AX551" s="221"/>
      <c r="AY551" s="221"/>
      <c r="AZ551" s="221"/>
      <c r="BA551" s="221"/>
      <c r="BB551" s="221"/>
      <c r="BC551" s="221"/>
      <c r="BD551" s="221"/>
      <c r="BE551" s="221"/>
      <c r="BF551" s="221"/>
      <c r="BG551" s="221"/>
      <c r="BH551" s="221"/>
      <c r="BI551" s="221"/>
      <c r="BJ551" s="221"/>
      <c r="BK551" s="221"/>
      <c r="BL551" s="221"/>
      <c r="BM551" s="221"/>
      <c r="BN551" s="221"/>
      <c r="BO551" s="221"/>
      <c r="BP551" s="221"/>
      <c r="BQ551" s="221"/>
      <c r="BR551" s="221"/>
      <c r="BS551" s="221"/>
      <c r="BT551" s="221"/>
      <c r="BU551" s="221"/>
      <c r="BV551" s="221"/>
      <c r="BW551" s="221"/>
      <c r="BX551" s="221"/>
      <c r="BY551" s="221"/>
      <c r="BZ551" s="221"/>
      <c r="CA551" s="221"/>
      <c r="CB551" s="221"/>
      <c r="CC551" s="221"/>
      <c r="CD551" s="221"/>
      <c r="CE551" s="221"/>
      <c r="CF551" s="221"/>
      <c r="CG551" s="221"/>
      <c r="CH551" s="221"/>
      <c r="CI551" s="221"/>
      <c r="CJ551" s="221"/>
      <c r="CK551" s="221"/>
      <c r="CL551" s="221"/>
      <c r="CM551" s="221"/>
      <c r="CN551" s="221"/>
      <c r="CO551" s="221"/>
      <c r="CP551" s="221"/>
      <c r="CQ551" s="221"/>
      <c r="CR551" s="221"/>
      <c r="CS551" s="221"/>
      <c r="CT551" s="221"/>
      <c r="CU551" s="221"/>
      <c r="CV551" s="221"/>
      <c r="CW551" s="221"/>
      <c r="CX551" s="221"/>
      <c r="CY551" s="221"/>
      <c r="CZ551" s="221"/>
      <c r="DA551" s="221"/>
      <c r="DB551" s="221"/>
      <c r="DC551" s="221"/>
      <c r="DD551" s="221"/>
      <c r="DE551" s="221"/>
      <c r="DF551" s="221"/>
      <c r="DG551" s="221"/>
      <c r="DH551" s="221"/>
      <c r="DI551" s="221"/>
      <c r="DJ551" s="221"/>
      <c r="DK551" s="221"/>
      <c r="DL551" s="221"/>
      <c r="DM551" s="221"/>
      <c r="DN551" s="221"/>
      <c r="DO551" s="221"/>
      <c r="DP551" s="221"/>
      <c r="DQ551" s="221"/>
      <c r="DR551" s="221"/>
      <c r="DS551" s="221"/>
      <c r="DT551" s="221"/>
      <c r="DU551" s="221"/>
      <c r="DV551" s="221"/>
      <c r="DW551" s="221"/>
      <c r="DX551" s="221"/>
      <c r="DY551" s="221"/>
      <c r="DZ551" s="221"/>
      <c r="EA551" s="221"/>
      <c r="EB551" s="221"/>
      <c r="EC551" s="221"/>
      <c r="ED551" s="221"/>
      <c r="EE551" s="221"/>
      <c r="EF551" s="221"/>
      <c r="EG551" s="221"/>
      <c r="EH551" s="221"/>
      <c r="EI551" s="221"/>
      <c r="EJ551" s="221"/>
      <c r="EK551" s="221"/>
      <c r="EL551" s="221"/>
      <c r="EM551" s="221"/>
      <c r="EN551" s="221"/>
      <c r="EO551" s="221"/>
      <c r="EP551" s="221"/>
      <c r="EQ551" s="221"/>
      <c r="ER551" s="221"/>
      <c r="ES551" s="221"/>
      <c r="ET551" s="221"/>
      <c r="EU551" s="221"/>
      <c r="EV551" s="221"/>
      <c r="EW551" s="221"/>
      <c r="EX551" s="221"/>
      <c r="EY551" s="221"/>
      <c r="EZ551" s="221"/>
      <c r="FA551" s="221"/>
      <c r="FB551" s="221"/>
      <c r="FC551" s="221"/>
      <c r="FD551" s="221"/>
      <c r="FE551" s="221"/>
      <c r="FF551" s="221"/>
      <c r="FG551" s="221"/>
      <c r="FH551" s="221"/>
      <c r="FI551" s="221"/>
      <c r="FJ551" s="221"/>
      <c r="FK551" s="221"/>
      <c r="FL551" s="221"/>
      <c r="FM551" s="221"/>
      <c r="FN551" s="221"/>
      <c r="FO551" s="221"/>
      <c r="FP551" s="221"/>
      <c r="FQ551" s="221"/>
      <c r="FR551" s="221"/>
      <c r="FS551" s="221"/>
      <c r="FT551" s="221"/>
      <c r="FU551" s="221"/>
      <c r="FV551" s="221"/>
      <c r="FW551" s="221"/>
      <c r="FX551" s="221"/>
      <c r="FY551" s="221"/>
      <c r="FZ551" s="221"/>
      <c r="GA551" s="221"/>
      <c r="GB551" s="221"/>
      <c r="GC551" s="221"/>
      <c r="GD551" s="221"/>
      <c r="GE551" s="221"/>
      <c r="GF551" s="221"/>
      <c r="GG551" s="221"/>
      <c r="GH551" s="221"/>
      <c r="GI551" s="221"/>
      <c r="GJ551" s="221"/>
      <c r="GK551" s="221"/>
      <c r="GL551" s="221"/>
      <c r="GM551" s="221"/>
      <c r="GN551" s="221"/>
      <c r="GO551" s="221"/>
      <c r="GP551" s="221"/>
      <c r="GQ551" s="221"/>
      <c r="GR551" s="221"/>
      <c r="GS551" s="221"/>
      <c r="GT551" s="221"/>
      <c r="GU551" s="221"/>
      <c r="GV551" s="221"/>
      <c r="GW551" s="221"/>
      <c r="GX551" s="221"/>
      <c r="GY551" s="221"/>
      <c r="GZ551" s="221"/>
      <c r="HA551" s="221"/>
      <c r="HB551" s="221"/>
      <c r="HC551" s="221"/>
      <c r="HD551" s="221"/>
      <c r="HE551" s="221"/>
      <c r="HF551" s="221"/>
      <c r="HG551" s="221"/>
      <c r="HH551" s="221"/>
      <c r="HI551" s="221"/>
      <c r="HJ551" s="221"/>
      <c r="HK551" s="221"/>
      <c r="HL551" s="221"/>
      <c r="HM551" s="221"/>
      <c r="HN551" s="221"/>
      <c r="HO551" s="221"/>
      <c r="HP551" s="221"/>
      <c r="HQ551" s="221"/>
      <c r="HR551" s="221"/>
      <c r="HS551" s="221"/>
      <c r="HT551" s="221"/>
      <c r="HU551" s="221"/>
      <c r="HV551" s="221"/>
      <c r="HW551" s="221"/>
      <c r="HX551" s="221"/>
      <c r="HY551" s="221"/>
      <c r="HZ551" s="221"/>
      <c r="IA551" s="221"/>
      <c r="IB551" s="221"/>
      <c r="IC551" s="221"/>
      <c r="ID551" s="221"/>
      <c r="IE551" s="221"/>
      <c r="IF551" s="221"/>
      <c r="IG551" s="221"/>
      <c r="IH551" s="221"/>
      <c r="II551" s="221"/>
      <c r="IJ551" s="221"/>
      <c r="IK551" s="221"/>
      <c r="IL551" s="221"/>
      <c r="IM551" s="221"/>
      <c r="IN551" s="221"/>
      <c r="IO551" s="221"/>
      <c r="IP551" s="221"/>
      <c r="IQ551" s="221"/>
    </row>
    <row r="552" spans="1:251" s="259" customFormat="1" ht="18.75">
      <c r="A552" s="240">
        <v>541</v>
      </c>
      <c r="B552" s="241" t="s">
        <v>62</v>
      </c>
      <c r="C552" s="246" t="s">
        <v>292</v>
      </c>
      <c r="D552" s="246" t="s">
        <v>290</v>
      </c>
      <c r="E552" s="246" t="s">
        <v>274</v>
      </c>
      <c r="F552" s="249" t="s">
        <v>263</v>
      </c>
      <c r="G552" s="241">
        <v>9</v>
      </c>
      <c r="H552" s="251"/>
      <c r="I552" s="243">
        <f t="shared" si="8"/>
        <v>0</v>
      </c>
      <c r="J552" s="241" t="s">
        <v>269</v>
      </c>
      <c r="K552" s="221"/>
      <c r="L552" s="221"/>
      <c r="M552" s="221"/>
      <c r="N552" s="221"/>
      <c r="O552" s="221"/>
      <c r="P552" s="221"/>
      <c r="Q552" s="221"/>
      <c r="R552" s="221"/>
      <c r="S552" s="221"/>
      <c r="T552" s="221"/>
      <c r="U552" s="221"/>
      <c r="V552" s="221"/>
      <c r="W552" s="221"/>
      <c r="X552" s="221"/>
      <c r="Y552" s="221"/>
      <c r="Z552" s="221"/>
      <c r="AA552" s="221"/>
      <c r="AB552" s="221"/>
      <c r="AC552" s="221"/>
      <c r="AD552" s="221"/>
      <c r="AE552" s="221"/>
      <c r="AF552" s="221"/>
      <c r="AG552" s="221"/>
      <c r="AH552" s="221"/>
      <c r="AI552" s="221"/>
      <c r="AJ552" s="221"/>
      <c r="AK552" s="221"/>
      <c r="AL552" s="221"/>
      <c r="AM552" s="221"/>
      <c r="AN552" s="221"/>
      <c r="AO552" s="221"/>
      <c r="AP552" s="221"/>
      <c r="AQ552" s="221"/>
      <c r="AR552" s="221"/>
      <c r="AS552" s="221"/>
      <c r="AT552" s="221"/>
      <c r="AU552" s="221"/>
      <c r="AV552" s="221"/>
      <c r="AW552" s="221"/>
      <c r="AX552" s="221"/>
      <c r="AY552" s="221"/>
      <c r="AZ552" s="221"/>
      <c r="BA552" s="221"/>
      <c r="BB552" s="221"/>
      <c r="BC552" s="221"/>
      <c r="BD552" s="221"/>
      <c r="BE552" s="221"/>
      <c r="BF552" s="221"/>
      <c r="BG552" s="221"/>
      <c r="BH552" s="221"/>
      <c r="BI552" s="221"/>
      <c r="BJ552" s="221"/>
      <c r="BK552" s="221"/>
      <c r="BL552" s="221"/>
      <c r="BM552" s="221"/>
      <c r="BN552" s="221"/>
      <c r="BO552" s="221"/>
      <c r="BP552" s="221"/>
      <c r="BQ552" s="221"/>
      <c r="BR552" s="221"/>
      <c r="BS552" s="221"/>
      <c r="BT552" s="221"/>
      <c r="BU552" s="221"/>
      <c r="BV552" s="221"/>
      <c r="BW552" s="221"/>
      <c r="BX552" s="221"/>
      <c r="BY552" s="221"/>
      <c r="BZ552" s="221"/>
      <c r="CA552" s="221"/>
      <c r="CB552" s="221"/>
      <c r="CC552" s="221"/>
      <c r="CD552" s="221"/>
      <c r="CE552" s="221"/>
      <c r="CF552" s="221"/>
      <c r="CG552" s="221"/>
      <c r="CH552" s="221"/>
      <c r="CI552" s="221"/>
      <c r="CJ552" s="221"/>
      <c r="CK552" s="221"/>
      <c r="CL552" s="221"/>
      <c r="CM552" s="221"/>
      <c r="CN552" s="221"/>
      <c r="CO552" s="221"/>
      <c r="CP552" s="221"/>
      <c r="CQ552" s="221"/>
      <c r="CR552" s="221"/>
      <c r="CS552" s="221"/>
      <c r="CT552" s="221"/>
      <c r="CU552" s="221"/>
      <c r="CV552" s="221"/>
      <c r="CW552" s="221"/>
      <c r="CX552" s="221"/>
      <c r="CY552" s="221"/>
      <c r="CZ552" s="221"/>
      <c r="DA552" s="221"/>
      <c r="DB552" s="221"/>
      <c r="DC552" s="221"/>
      <c r="DD552" s="221"/>
      <c r="DE552" s="221"/>
      <c r="DF552" s="221"/>
      <c r="DG552" s="221"/>
      <c r="DH552" s="221"/>
      <c r="DI552" s="221"/>
      <c r="DJ552" s="221"/>
      <c r="DK552" s="221"/>
      <c r="DL552" s="221"/>
      <c r="DM552" s="221"/>
      <c r="DN552" s="221"/>
      <c r="DO552" s="221"/>
      <c r="DP552" s="221"/>
      <c r="DQ552" s="221"/>
      <c r="DR552" s="221"/>
      <c r="DS552" s="221"/>
      <c r="DT552" s="221"/>
      <c r="DU552" s="221"/>
      <c r="DV552" s="221"/>
      <c r="DW552" s="221"/>
      <c r="DX552" s="221"/>
      <c r="DY552" s="221"/>
      <c r="DZ552" s="221"/>
      <c r="EA552" s="221"/>
      <c r="EB552" s="221"/>
      <c r="EC552" s="221"/>
      <c r="ED552" s="221"/>
      <c r="EE552" s="221"/>
      <c r="EF552" s="221"/>
      <c r="EG552" s="221"/>
      <c r="EH552" s="221"/>
      <c r="EI552" s="221"/>
      <c r="EJ552" s="221"/>
      <c r="EK552" s="221"/>
      <c r="EL552" s="221"/>
      <c r="EM552" s="221"/>
      <c r="EN552" s="221"/>
      <c r="EO552" s="221"/>
      <c r="EP552" s="221"/>
      <c r="EQ552" s="221"/>
      <c r="ER552" s="221"/>
      <c r="ES552" s="221"/>
      <c r="ET552" s="221"/>
      <c r="EU552" s="221"/>
      <c r="EV552" s="221"/>
      <c r="EW552" s="221"/>
      <c r="EX552" s="221"/>
      <c r="EY552" s="221"/>
      <c r="EZ552" s="221"/>
      <c r="FA552" s="221"/>
      <c r="FB552" s="221"/>
      <c r="FC552" s="221"/>
      <c r="FD552" s="221"/>
      <c r="FE552" s="221"/>
      <c r="FF552" s="221"/>
      <c r="FG552" s="221"/>
      <c r="FH552" s="221"/>
      <c r="FI552" s="221"/>
      <c r="FJ552" s="221"/>
      <c r="FK552" s="221"/>
      <c r="FL552" s="221"/>
      <c r="FM552" s="221"/>
      <c r="FN552" s="221"/>
      <c r="FO552" s="221"/>
      <c r="FP552" s="221"/>
      <c r="FQ552" s="221"/>
      <c r="FR552" s="221"/>
      <c r="FS552" s="221"/>
      <c r="FT552" s="221"/>
      <c r="FU552" s="221"/>
      <c r="FV552" s="221"/>
      <c r="FW552" s="221"/>
      <c r="FX552" s="221"/>
      <c r="FY552" s="221"/>
      <c r="FZ552" s="221"/>
      <c r="GA552" s="221"/>
      <c r="GB552" s="221"/>
      <c r="GC552" s="221"/>
      <c r="GD552" s="221"/>
      <c r="GE552" s="221"/>
      <c r="GF552" s="221"/>
      <c r="GG552" s="221"/>
      <c r="GH552" s="221"/>
      <c r="GI552" s="221"/>
      <c r="GJ552" s="221"/>
      <c r="GK552" s="221"/>
      <c r="GL552" s="221"/>
      <c r="GM552" s="221"/>
      <c r="GN552" s="221"/>
      <c r="GO552" s="221"/>
      <c r="GP552" s="221"/>
      <c r="GQ552" s="221"/>
      <c r="GR552" s="221"/>
      <c r="GS552" s="221"/>
      <c r="GT552" s="221"/>
      <c r="GU552" s="221"/>
      <c r="GV552" s="221"/>
      <c r="GW552" s="221"/>
      <c r="GX552" s="221"/>
      <c r="GY552" s="221"/>
      <c r="GZ552" s="221"/>
      <c r="HA552" s="221"/>
      <c r="HB552" s="221"/>
      <c r="HC552" s="221"/>
      <c r="HD552" s="221"/>
      <c r="HE552" s="221"/>
      <c r="HF552" s="221"/>
      <c r="HG552" s="221"/>
      <c r="HH552" s="221"/>
      <c r="HI552" s="221"/>
      <c r="HJ552" s="221"/>
      <c r="HK552" s="221"/>
      <c r="HL552" s="221"/>
      <c r="HM552" s="221"/>
      <c r="HN552" s="221"/>
      <c r="HO552" s="221"/>
      <c r="HP552" s="221"/>
      <c r="HQ552" s="221"/>
      <c r="HR552" s="221"/>
      <c r="HS552" s="221"/>
      <c r="HT552" s="221"/>
      <c r="HU552" s="221"/>
      <c r="HV552" s="221"/>
      <c r="HW552" s="221"/>
      <c r="HX552" s="221"/>
      <c r="HY552" s="221"/>
      <c r="HZ552" s="221"/>
      <c r="IA552" s="221"/>
      <c r="IB552" s="221"/>
      <c r="IC552" s="221"/>
      <c r="ID552" s="221"/>
      <c r="IE552" s="221"/>
      <c r="IF552" s="221"/>
      <c r="IG552" s="221"/>
      <c r="IH552" s="221"/>
      <c r="II552" s="221"/>
      <c r="IJ552" s="221"/>
      <c r="IK552" s="221"/>
      <c r="IL552" s="221"/>
      <c r="IM552" s="221"/>
      <c r="IN552" s="221"/>
      <c r="IO552" s="221"/>
      <c r="IP552" s="221"/>
      <c r="IQ552" s="221"/>
    </row>
    <row r="553" spans="1:251" s="259" customFormat="1" ht="18.75">
      <c r="A553" s="240">
        <v>542</v>
      </c>
      <c r="B553" s="241" t="s">
        <v>62</v>
      </c>
      <c r="C553" s="246" t="s">
        <v>292</v>
      </c>
      <c r="D553" s="246" t="s">
        <v>277</v>
      </c>
      <c r="E553" s="246" t="s">
        <v>290</v>
      </c>
      <c r="F553" s="245" t="s">
        <v>43</v>
      </c>
      <c r="G553" s="241">
        <v>9</v>
      </c>
      <c r="H553" s="247"/>
      <c r="I553" s="243">
        <f t="shared" si="8"/>
        <v>0</v>
      </c>
      <c r="J553" s="241" t="s">
        <v>269</v>
      </c>
      <c r="K553" s="221"/>
      <c r="L553" s="221"/>
      <c r="M553" s="221"/>
      <c r="N553" s="221"/>
      <c r="O553" s="221"/>
      <c r="P553" s="221"/>
      <c r="Q553" s="221"/>
      <c r="R553" s="221"/>
      <c r="S553" s="221"/>
      <c r="T553" s="221"/>
      <c r="U553" s="221"/>
      <c r="V553" s="221"/>
      <c r="W553" s="221"/>
      <c r="X553" s="221"/>
      <c r="Y553" s="221"/>
      <c r="Z553" s="221"/>
      <c r="AA553" s="221"/>
      <c r="AB553" s="221"/>
      <c r="AC553" s="221"/>
      <c r="AD553" s="221"/>
      <c r="AE553" s="221"/>
      <c r="AF553" s="221"/>
      <c r="AG553" s="221"/>
      <c r="AH553" s="221"/>
      <c r="AI553" s="221"/>
      <c r="AJ553" s="221"/>
      <c r="AK553" s="221"/>
      <c r="AL553" s="221"/>
      <c r="AM553" s="221"/>
      <c r="AN553" s="221"/>
      <c r="AO553" s="221"/>
      <c r="AP553" s="221"/>
      <c r="AQ553" s="221"/>
      <c r="AR553" s="221"/>
      <c r="AS553" s="221"/>
      <c r="AT553" s="221"/>
      <c r="AU553" s="221"/>
      <c r="AV553" s="221"/>
      <c r="AW553" s="221"/>
      <c r="AX553" s="221"/>
      <c r="AY553" s="221"/>
      <c r="AZ553" s="221"/>
      <c r="BA553" s="221"/>
      <c r="BB553" s="221"/>
      <c r="BC553" s="221"/>
      <c r="BD553" s="221"/>
      <c r="BE553" s="221"/>
      <c r="BF553" s="221"/>
      <c r="BG553" s="221"/>
      <c r="BH553" s="221"/>
      <c r="BI553" s="221"/>
      <c r="BJ553" s="221"/>
      <c r="BK553" s="221"/>
      <c r="BL553" s="221"/>
      <c r="BM553" s="221"/>
      <c r="BN553" s="221"/>
      <c r="BO553" s="221"/>
      <c r="BP553" s="221"/>
      <c r="BQ553" s="221"/>
      <c r="BR553" s="221"/>
      <c r="BS553" s="221"/>
      <c r="BT553" s="221"/>
      <c r="BU553" s="221"/>
      <c r="BV553" s="221"/>
      <c r="BW553" s="221"/>
      <c r="BX553" s="221"/>
      <c r="BY553" s="221"/>
      <c r="BZ553" s="221"/>
      <c r="CA553" s="221"/>
      <c r="CB553" s="221"/>
      <c r="CC553" s="221"/>
      <c r="CD553" s="221"/>
      <c r="CE553" s="221"/>
      <c r="CF553" s="221"/>
      <c r="CG553" s="221"/>
      <c r="CH553" s="221"/>
      <c r="CI553" s="221"/>
      <c r="CJ553" s="221"/>
      <c r="CK553" s="221"/>
      <c r="CL553" s="221"/>
      <c r="CM553" s="221"/>
      <c r="CN553" s="221"/>
      <c r="CO553" s="221"/>
      <c r="CP553" s="221"/>
      <c r="CQ553" s="221"/>
      <c r="CR553" s="221"/>
      <c r="CS553" s="221"/>
      <c r="CT553" s="221"/>
      <c r="CU553" s="221"/>
      <c r="CV553" s="221"/>
      <c r="CW553" s="221"/>
      <c r="CX553" s="221"/>
      <c r="CY553" s="221"/>
      <c r="CZ553" s="221"/>
      <c r="DA553" s="221"/>
      <c r="DB553" s="221"/>
      <c r="DC553" s="221"/>
      <c r="DD553" s="221"/>
      <c r="DE553" s="221"/>
      <c r="DF553" s="221"/>
      <c r="DG553" s="221"/>
      <c r="DH553" s="221"/>
      <c r="DI553" s="221"/>
      <c r="DJ553" s="221"/>
      <c r="DK553" s="221"/>
      <c r="DL553" s="221"/>
      <c r="DM553" s="221"/>
      <c r="DN553" s="221"/>
      <c r="DO553" s="221"/>
      <c r="DP553" s="221"/>
      <c r="DQ553" s="221"/>
      <c r="DR553" s="221"/>
      <c r="DS553" s="221"/>
      <c r="DT553" s="221"/>
      <c r="DU553" s="221"/>
      <c r="DV553" s="221"/>
      <c r="DW553" s="221"/>
      <c r="DX553" s="221"/>
      <c r="DY553" s="221"/>
      <c r="DZ553" s="221"/>
      <c r="EA553" s="221"/>
      <c r="EB553" s="221"/>
      <c r="EC553" s="221"/>
      <c r="ED553" s="221"/>
      <c r="EE553" s="221"/>
      <c r="EF553" s="221"/>
      <c r="EG553" s="221"/>
      <c r="EH553" s="221"/>
      <c r="EI553" s="221"/>
      <c r="EJ553" s="221"/>
      <c r="EK553" s="221"/>
      <c r="EL553" s="221"/>
      <c r="EM553" s="221"/>
      <c r="EN553" s="221"/>
      <c r="EO553" s="221"/>
      <c r="EP553" s="221"/>
      <c r="EQ553" s="221"/>
      <c r="ER553" s="221"/>
      <c r="ES553" s="221"/>
      <c r="ET553" s="221"/>
      <c r="EU553" s="221"/>
      <c r="EV553" s="221"/>
      <c r="EW553" s="221"/>
      <c r="EX553" s="221"/>
      <c r="EY553" s="221"/>
      <c r="EZ553" s="221"/>
      <c r="FA553" s="221"/>
      <c r="FB553" s="221"/>
      <c r="FC553" s="221"/>
      <c r="FD553" s="221"/>
      <c r="FE553" s="221"/>
      <c r="FF553" s="221"/>
      <c r="FG553" s="221"/>
      <c r="FH553" s="221"/>
      <c r="FI553" s="221"/>
      <c r="FJ553" s="221"/>
      <c r="FK553" s="221"/>
      <c r="FL553" s="221"/>
      <c r="FM553" s="221"/>
      <c r="FN553" s="221"/>
      <c r="FO553" s="221"/>
      <c r="FP553" s="221"/>
      <c r="FQ553" s="221"/>
      <c r="FR553" s="221"/>
      <c r="FS553" s="221"/>
      <c r="FT553" s="221"/>
      <c r="FU553" s="221"/>
      <c r="FV553" s="221"/>
      <c r="FW553" s="221"/>
      <c r="FX553" s="221"/>
      <c r="FY553" s="221"/>
      <c r="FZ553" s="221"/>
      <c r="GA553" s="221"/>
      <c r="GB553" s="221"/>
      <c r="GC553" s="221"/>
      <c r="GD553" s="221"/>
      <c r="GE553" s="221"/>
      <c r="GF553" s="221"/>
      <c r="GG553" s="221"/>
      <c r="GH553" s="221"/>
      <c r="GI553" s="221"/>
      <c r="GJ553" s="221"/>
      <c r="GK553" s="221"/>
      <c r="GL553" s="221"/>
      <c r="GM553" s="221"/>
      <c r="GN553" s="221"/>
      <c r="GO553" s="221"/>
      <c r="GP553" s="221"/>
      <c r="GQ553" s="221"/>
      <c r="GR553" s="221"/>
      <c r="GS553" s="221"/>
      <c r="GT553" s="221"/>
      <c r="GU553" s="221"/>
      <c r="GV553" s="221"/>
      <c r="GW553" s="221"/>
      <c r="GX553" s="221"/>
      <c r="GY553" s="221"/>
      <c r="GZ553" s="221"/>
      <c r="HA553" s="221"/>
      <c r="HB553" s="221"/>
      <c r="HC553" s="221"/>
      <c r="HD553" s="221"/>
      <c r="HE553" s="221"/>
      <c r="HF553" s="221"/>
      <c r="HG553" s="221"/>
      <c r="HH553" s="221"/>
      <c r="HI553" s="221"/>
      <c r="HJ553" s="221"/>
      <c r="HK553" s="221"/>
      <c r="HL553" s="221"/>
      <c r="HM553" s="221"/>
      <c r="HN553" s="221"/>
      <c r="HO553" s="221"/>
      <c r="HP553" s="221"/>
      <c r="HQ553" s="221"/>
      <c r="HR553" s="221"/>
      <c r="HS553" s="221"/>
      <c r="HT553" s="221"/>
      <c r="HU553" s="221"/>
      <c r="HV553" s="221"/>
      <c r="HW553" s="221"/>
      <c r="HX553" s="221"/>
      <c r="HY553" s="221"/>
      <c r="HZ553" s="221"/>
      <c r="IA553" s="221"/>
      <c r="IB553" s="221"/>
      <c r="IC553" s="221"/>
      <c r="ID553" s="221"/>
      <c r="IE553" s="221"/>
      <c r="IF553" s="221"/>
      <c r="IG553" s="221"/>
      <c r="IH553" s="221"/>
      <c r="II553" s="221"/>
      <c r="IJ553" s="221"/>
      <c r="IK553" s="221"/>
      <c r="IL553" s="221"/>
      <c r="IM553" s="221"/>
      <c r="IN553" s="221"/>
      <c r="IO553" s="221"/>
      <c r="IP553" s="221"/>
      <c r="IQ553" s="221"/>
    </row>
    <row r="554" spans="1:251" s="200" customFormat="1" ht="14.25">
      <c r="A554" s="260"/>
      <c r="B554" s="260"/>
      <c r="C554" s="260"/>
      <c r="D554" s="260"/>
      <c r="E554" s="260"/>
      <c r="F554" s="260"/>
      <c r="G554" s="260"/>
      <c r="H554" s="181"/>
      <c r="I554" s="260"/>
      <c r="J554" s="260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</row>
    <row r="555" spans="1:251" s="200" customFormat="1" ht="14.25">
      <c r="A555" s="4"/>
      <c r="B555" s="4"/>
      <c r="C555" s="4"/>
      <c r="D555" s="4"/>
      <c r="E555" s="4"/>
      <c r="F555" s="4"/>
      <c r="G555" s="4"/>
      <c r="H555" s="32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</row>
    <row r="556" spans="1:251" s="200" customFormat="1" ht="14.25">
      <c r="A556" s="4"/>
      <c r="B556" s="4"/>
      <c r="C556" s="4"/>
      <c r="D556" s="4"/>
      <c r="E556" s="4"/>
      <c r="F556" s="4"/>
      <c r="G556" s="4"/>
      <c r="H556" s="32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</row>
    <row r="557" spans="1:251" s="33" customFormat="1" ht="15" customHeight="1">
      <c r="A557" s="4"/>
      <c r="B557" s="4"/>
      <c r="C557" s="4"/>
      <c r="D557" s="4"/>
      <c r="E557" s="4"/>
      <c r="F557" s="4"/>
      <c r="G557" s="4"/>
      <c r="H557" s="32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</row>
    <row r="558" spans="1:251" s="33" customFormat="1" ht="15" customHeight="1">
      <c r="A558" s="4"/>
      <c r="B558" s="4"/>
      <c r="C558" s="4"/>
      <c r="D558" s="4"/>
      <c r="E558" s="4"/>
      <c r="F558" s="4"/>
      <c r="G558" s="4"/>
      <c r="H558" s="32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</row>
    <row r="559" spans="1:251" s="33" customFormat="1" ht="15" customHeight="1">
      <c r="A559" s="4"/>
      <c r="B559" s="4"/>
      <c r="C559" s="4"/>
      <c r="D559" s="4"/>
      <c r="E559" s="4"/>
      <c r="F559" s="4"/>
      <c r="G559" s="4"/>
      <c r="H559" s="32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</row>
    <row r="560" spans="1:251" s="33" customFormat="1" ht="15" customHeight="1">
      <c r="A560" s="4"/>
      <c r="B560" s="4"/>
      <c r="C560" s="4"/>
      <c r="D560" s="4"/>
      <c r="E560" s="4"/>
      <c r="F560" s="4"/>
      <c r="G560" s="4"/>
      <c r="H560" s="32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</row>
    <row r="561" spans="1:251" s="33" customFormat="1" ht="15" customHeight="1">
      <c r="A561" s="4"/>
      <c r="B561" s="4"/>
      <c r="C561" s="4"/>
      <c r="D561" s="4"/>
      <c r="E561" s="4"/>
      <c r="F561" s="4"/>
      <c r="G561" s="4"/>
      <c r="H561" s="32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</row>
    <row r="562" spans="1:251" s="33" customFormat="1" ht="15" customHeight="1">
      <c r="A562" s="4"/>
      <c r="B562" s="4"/>
      <c r="C562" s="4"/>
      <c r="D562" s="4"/>
      <c r="E562" s="4"/>
      <c r="F562" s="4"/>
      <c r="G562" s="4"/>
      <c r="H562" s="32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</row>
    <row r="563" spans="1:251" s="33" customFormat="1" ht="15" customHeight="1">
      <c r="A563" s="4"/>
      <c r="B563" s="4"/>
      <c r="C563" s="4"/>
      <c r="D563" s="4"/>
      <c r="E563" s="4"/>
      <c r="F563" s="4"/>
      <c r="G563" s="4"/>
      <c r="H563" s="32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</row>
    <row r="564" spans="1:251" s="33" customFormat="1" ht="15" customHeight="1">
      <c r="A564" s="4"/>
      <c r="B564" s="4"/>
      <c r="C564" s="4"/>
      <c r="D564" s="4"/>
      <c r="E564" s="4"/>
      <c r="F564" s="4"/>
      <c r="G564" s="4"/>
      <c r="H564" s="32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</row>
    <row r="565" spans="1:251" s="33" customFormat="1" ht="15" customHeight="1">
      <c r="A565" s="4"/>
      <c r="B565" s="4"/>
      <c r="C565" s="4"/>
      <c r="D565" s="4"/>
      <c r="E565" s="4"/>
      <c r="F565" s="4"/>
      <c r="G565" s="4"/>
      <c r="H565" s="32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</row>
    <row r="566" spans="1:251" s="33" customFormat="1" ht="15" customHeight="1">
      <c r="A566" s="4"/>
      <c r="B566" s="4"/>
      <c r="C566" s="4"/>
      <c r="D566" s="4"/>
      <c r="E566" s="4"/>
      <c r="F566" s="4"/>
      <c r="G566" s="4"/>
      <c r="H566" s="32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</row>
    <row r="567" spans="1:251" s="33" customFormat="1" ht="15" customHeight="1">
      <c r="A567" s="4"/>
      <c r="B567" s="4"/>
      <c r="C567" s="4"/>
      <c r="D567" s="4"/>
      <c r="E567" s="4"/>
      <c r="F567" s="4"/>
      <c r="G567" s="4"/>
      <c r="H567" s="32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</row>
    <row r="568" spans="1:251" s="33" customFormat="1" ht="15" customHeight="1">
      <c r="A568" s="4"/>
      <c r="B568" s="4"/>
      <c r="C568" s="4"/>
      <c r="D568" s="4"/>
      <c r="E568" s="4"/>
      <c r="F568" s="4"/>
      <c r="G568" s="4"/>
      <c r="H568" s="32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</row>
  </sheetData>
  <sheetProtection password="EFBB" sheet="1" objects="1" scenarios="1"/>
  <mergeCells count="5">
    <mergeCell ref="A9:B9"/>
    <mergeCell ref="A2:J5"/>
    <mergeCell ref="A6:B6"/>
    <mergeCell ref="A7:B7"/>
    <mergeCell ref="A8:B8"/>
  </mergeCells>
  <phoneticPr fontId="18" type="noConversion"/>
  <pageMargins left="0.70000000000000007" right="0.70000000000000007" top="1.1437007874015752" bottom="1.1437007874015752" header="0.75000000000000011" footer="0.75000000000000011"/>
  <pageSetup paperSize="9" fitToWidth="0" fitToHeight="0" orientation="portrait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707"/>
  <sheetViews>
    <sheetView topLeftCell="A11" zoomScale="75" workbookViewId="0">
      <selection activeCell="E38" sqref="E38"/>
    </sheetView>
  </sheetViews>
  <sheetFormatPr defaultColWidth="13.375" defaultRowHeight="15" customHeight="1"/>
  <cols>
    <col min="1" max="1" width="8.625" style="32" customWidth="1"/>
    <col min="2" max="2" width="14.625" style="4" customWidth="1"/>
    <col min="3" max="3" width="20.75" style="4" customWidth="1"/>
    <col min="4" max="4" width="12.5" style="4" customWidth="1"/>
    <col min="5" max="5" width="17" style="4" customWidth="1"/>
    <col min="6" max="6" width="43" style="4" customWidth="1"/>
    <col min="7" max="9" width="15.25" style="32" customWidth="1"/>
    <col min="10" max="10" width="35.625" style="4" customWidth="1"/>
    <col min="11" max="21" width="8.125" style="4" customWidth="1"/>
    <col min="22" max="16384" width="13.375" style="4"/>
  </cols>
  <sheetData>
    <row r="1" spans="1:22" ht="16.5" customHeight="1">
      <c r="A1" s="35"/>
      <c r="B1" s="34"/>
      <c r="C1" s="34"/>
      <c r="D1" s="34"/>
      <c r="E1" s="34"/>
      <c r="F1" s="34"/>
      <c r="G1" s="35"/>
      <c r="H1" s="35"/>
      <c r="I1" s="35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2" ht="16.5" customHeight="1">
      <c r="A2" s="307" t="s">
        <v>218</v>
      </c>
      <c r="B2" s="307"/>
      <c r="C2" s="307"/>
      <c r="D2" s="307"/>
      <c r="E2" s="307"/>
      <c r="F2" s="307"/>
      <c r="G2" s="307"/>
      <c r="H2" s="307"/>
      <c r="I2" s="307"/>
      <c r="J2" s="307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2" ht="13.5" customHeight="1">
      <c r="A3" s="307"/>
      <c r="B3" s="307"/>
      <c r="C3" s="307"/>
      <c r="D3" s="307"/>
      <c r="E3" s="307"/>
      <c r="F3" s="307"/>
      <c r="G3" s="307"/>
      <c r="H3" s="307"/>
      <c r="I3" s="307"/>
      <c r="J3" s="307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2" ht="16.5" hidden="1" customHeight="1">
      <c r="A4" s="307"/>
      <c r="B4" s="307"/>
      <c r="C4" s="307"/>
      <c r="D4" s="307"/>
      <c r="E4" s="307"/>
      <c r="F4" s="307"/>
      <c r="G4" s="307"/>
      <c r="H4" s="307"/>
      <c r="I4" s="307"/>
      <c r="J4" s="307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</row>
    <row r="5" spans="1:22" ht="11.25" customHeight="1">
      <c r="A5" s="307"/>
      <c r="B5" s="307"/>
      <c r="C5" s="307"/>
      <c r="D5" s="307"/>
      <c r="E5" s="307"/>
      <c r="F5" s="307"/>
      <c r="G5" s="307"/>
      <c r="H5" s="307"/>
      <c r="I5" s="307"/>
      <c r="J5" s="307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2" ht="28.5" customHeight="1">
      <c r="A6" s="308" t="s">
        <v>248</v>
      </c>
      <c r="B6" s="308"/>
      <c r="C6" s="36" t="s">
        <v>249</v>
      </c>
      <c r="D6" s="34"/>
      <c r="E6" s="34"/>
      <c r="F6" s="34"/>
      <c r="G6" s="35"/>
      <c r="H6" s="35"/>
      <c r="I6" s="35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</row>
    <row r="7" spans="1:22" ht="28.5" customHeight="1">
      <c r="A7" s="306" t="s">
        <v>250</v>
      </c>
      <c r="B7" s="306"/>
      <c r="C7" s="34" t="s">
        <v>214</v>
      </c>
      <c r="D7" s="34"/>
      <c r="E7" s="34"/>
      <c r="F7" s="34"/>
      <c r="G7" s="35"/>
      <c r="H7" s="35"/>
      <c r="I7" s="35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</row>
    <row r="8" spans="1:22" ht="28.5" customHeight="1">
      <c r="A8" s="306" t="s">
        <v>251</v>
      </c>
      <c r="B8" s="306"/>
      <c r="C8" s="34">
        <v>10</v>
      </c>
      <c r="D8" s="34"/>
      <c r="E8" s="34"/>
      <c r="F8" s="34"/>
      <c r="G8" s="35"/>
      <c r="H8" s="35"/>
      <c r="I8" s="35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</row>
    <row r="9" spans="1:22" ht="28.5" customHeight="1">
      <c r="A9" s="306" t="s">
        <v>252</v>
      </c>
      <c r="B9" s="306"/>
      <c r="C9" s="37">
        <v>45987</v>
      </c>
      <c r="D9" s="34"/>
      <c r="E9" s="34"/>
      <c r="F9" s="34"/>
      <c r="G9" s="35"/>
      <c r="H9" s="35"/>
      <c r="I9" s="35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</row>
    <row r="10" spans="1:22" ht="16.5" customHeight="1">
      <c r="A10" s="35"/>
      <c r="B10" s="34"/>
      <c r="C10" s="34"/>
      <c r="D10" s="34"/>
      <c r="E10" s="34"/>
      <c r="F10" s="34"/>
      <c r="G10" s="35"/>
      <c r="H10" s="35"/>
      <c r="I10" s="35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</row>
    <row r="11" spans="1:22" ht="66" customHeight="1">
      <c r="A11" s="169" t="s">
        <v>253</v>
      </c>
      <c r="B11" s="170" t="s">
        <v>254</v>
      </c>
      <c r="C11" s="170" t="s">
        <v>255</v>
      </c>
      <c r="D11" s="170" t="s">
        <v>256</v>
      </c>
      <c r="E11" s="170" t="s">
        <v>257</v>
      </c>
      <c r="F11" s="171" t="s">
        <v>258</v>
      </c>
      <c r="G11" s="165" t="s">
        <v>259</v>
      </c>
      <c r="H11" s="165" t="s">
        <v>260</v>
      </c>
      <c r="I11" s="165" t="s">
        <v>27</v>
      </c>
      <c r="J11" s="165" t="s">
        <v>261</v>
      </c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</row>
    <row r="12" spans="1:22" ht="15.75">
      <c r="A12" s="196">
        <v>1</v>
      </c>
      <c r="B12" s="119" t="s">
        <v>62</v>
      </c>
      <c r="C12" s="134" t="s">
        <v>278</v>
      </c>
      <c r="D12" s="134" t="s">
        <v>290</v>
      </c>
      <c r="E12" s="134" t="s">
        <v>247</v>
      </c>
      <c r="F12" s="197" t="s">
        <v>153</v>
      </c>
      <c r="G12" s="177">
        <v>10</v>
      </c>
      <c r="H12" s="177">
        <v>64</v>
      </c>
      <c r="I12" s="198">
        <f t="shared" ref="I12:I75" si="0">$H12*100/70</f>
        <v>91.428571428571431</v>
      </c>
      <c r="J12" s="177" t="s">
        <v>212</v>
      </c>
      <c r="K12" s="189"/>
      <c r="L12" s="189"/>
      <c r="M12" s="189"/>
      <c r="N12" s="189"/>
      <c r="O12" s="189"/>
      <c r="P12" s="189"/>
      <c r="Q12" s="189"/>
      <c r="R12" s="189"/>
      <c r="S12" s="189"/>
      <c r="T12" s="189"/>
      <c r="U12" s="189"/>
      <c r="V12" s="189"/>
    </row>
    <row r="13" spans="1:22" ht="15.75">
      <c r="A13" s="196">
        <v>2</v>
      </c>
      <c r="B13" s="119" t="s">
        <v>62</v>
      </c>
      <c r="C13" s="134" t="s">
        <v>286</v>
      </c>
      <c r="D13" s="134" t="s">
        <v>247</v>
      </c>
      <c r="E13" s="134" t="s">
        <v>247</v>
      </c>
      <c r="F13" s="197" t="s">
        <v>8</v>
      </c>
      <c r="G13" s="177">
        <v>10</v>
      </c>
      <c r="H13" s="177">
        <v>63.5</v>
      </c>
      <c r="I13" s="198">
        <f t="shared" si="0"/>
        <v>90.714285714285708</v>
      </c>
      <c r="J13" s="177" t="s">
        <v>213</v>
      </c>
      <c r="K13" s="189"/>
      <c r="L13" s="189"/>
      <c r="M13" s="189"/>
      <c r="N13" s="189"/>
      <c r="O13" s="189"/>
      <c r="P13" s="189"/>
      <c r="Q13" s="189"/>
      <c r="R13" s="189"/>
      <c r="S13" s="189"/>
      <c r="T13" s="189"/>
      <c r="U13" s="189"/>
      <c r="V13" s="189"/>
    </row>
    <row r="14" spans="1:22" ht="15.75">
      <c r="A14" s="196">
        <v>3</v>
      </c>
      <c r="B14" s="119" t="s">
        <v>62</v>
      </c>
      <c r="C14" s="134" t="s">
        <v>289</v>
      </c>
      <c r="D14" s="134" t="s">
        <v>276</v>
      </c>
      <c r="E14" s="134" t="s">
        <v>281</v>
      </c>
      <c r="F14" s="197" t="s">
        <v>6</v>
      </c>
      <c r="G14" s="177">
        <v>10</v>
      </c>
      <c r="H14" s="177">
        <v>63.5</v>
      </c>
      <c r="I14" s="198">
        <f t="shared" si="0"/>
        <v>90.714285714285708</v>
      </c>
      <c r="J14" s="177" t="s">
        <v>213</v>
      </c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189"/>
      <c r="V14" s="189"/>
    </row>
    <row r="15" spans="1:22" ht="15.75">
      <c r="A15" s="196">
        <v>4</v>
      </c>
      <c r="B15" s="119" t="s">
        <v>62</v>
      </c>
      <c r="C15" s="134" t="s">
        <v>284</v>
      </c>
      <c r="D15" s="134" t="s">
        <v>276</v>
      </c>
      <c r="E15" s="134" t="s">
        <v>279</v>
      </c>
      <c r="F15" s="119" t="s">
        <v>266</v>
      </c>
      <c r="G15" s="177">
        <v>10</v>
      </c>
      <c r="H15" s="177">
        <v>63</v>
      </c>
      <c r="I15" s="198">
        <f t="shared" si="0"/>
        <v>90</v>
      </c>
      <c r="J15" s="177" t="s">
        <v>213</v>
      </c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</row>
    <row r="16" spans="1:22" ht="15.75">
      <c r="A16" s="196">
        <v>5</v>
      </c>
      <c r="B16" s="119" t="s">
        <v>62</v>
      </c>
      <c r="C16" s="134" t="s">
        <v>280</v>
      </c>
      <c r="D16" s="134" t="s">
        <v>276</v>
      </c>
      <c r="E16" s="134" t="s">
        <v>279</v>
      </c>
      <c r="F16" s="105" t="s">
        <v>45</v>
      </c>
      <c r="G16" s="177">
        <v>10</v>
      </c>
      <c r="H16" s="97">
        <v>63</v>
      </c>
      <c r="I16" s="198">
        <f t="shared" si="0"/>
        <v>90</v>
      </c>
      <c r="J16" s="177" t="s">
        <v>213</v>
      </c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</row>
    <row r="17" spans="1:22" ht="15.75">
      <c r="A17" s="196">
        <v>6</v>
      </c>
      <c r="B17" s="119" t="s">
        <v>62</v>
      </c>
      <c r="C17" s="134" t="s">
        <v>281</v>
      </c>
      <c r="D17" s="134" t="s">
        <v>273</v>
      </c>
      <c r="E17" s="134" t="s">
        <v>247</v>
      </c>
      <c r="F17" s="197" t="s">
        <v>68</v>
      </c>
      <c r="G17" s="177">
        <v>10</v>
      </c>
      <c r="H17" s="177">
        <v>62.5</v>
      </c>
      <c r="I17" s="198">
        <f t="shared" si="0"/>
        <v>89.285714285714292</v>
      </c>
      <c r="J17" s="177" t="s">
        <v>213</v>
      </c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</row>
    <row r="18" spans="1:22" ht="15.75">
      <c r="A18" s="196">
        <v>7</v>
      </c>
      <c r="B18" s="119" t="s">
        <v>62</v>
      </c>
      <c r="C18" s="134" t="s">
        <v>270</v>
      </c>
      <c r="D18" s="134" t="s">
        <v>274</v>
      </c>
      <c r="E18" s="134" t="s">
        <v>273</v>
      </c>
      <c r="F18" s="108" t="s">
        <v>21</v>
      </c>
      <c r="G18" s="177">
        <v>10</v>
      </c>
      <c r="H18" s="100">
        <v>62.5</v>
      </c>
      <c r="I18" s="198">
        <f t="shared" si="0"/>
        <v>89.285714285714292</v>
      </c>
      <c r="J18" s="177" t="s">
        <v>213</v>
      </c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V18" s="189"/>
    </row>
    <row r="19" spans="1:22" ht="15.75">
      <c r="A19" s="196">
        <v>8</v>
      </c>
      <c r="B19" s="119" t="s">
        <v>62</v>
      </c>
      <c r="C19" s="134" t="s">
        <v>247</v>
      </c>
      <c r="D19" s="134" t="s">
        <v>278</v>
      </c>
      <c r="E19" s="134" t="s">
        <v>278</v>
      </c>
      <c r="F19" s="197" t="s">
        <v>226</v>
      </c>
      <c r="G19" s="177">
        <v>10</v>
      </c>
      <c r="H19" s="177">
        <v>62</v>
      </c>
      <c r="I19" s="198">
        <f t="shared" si="0"/>
        <v>88.571428571428569</v>
      </c>
      <c r="J19" s="177" t="s">
        <v>213</v>
      </c>
      <c r="K19" s="189"/>
      <c r="L19" s="189"/>
      <c r="M19" s="189"/>
      <c r="N19" s="189"/>
      <c r="O19" s="189"/>
      <c r="P19" s="189"/>
      <c r="Q19" s="189"/>
      <c r="R19" s="189"/>
      <c r="S19" s="189"/>
      <c r="T19" s="189"/>
      <c r="U19" s="189"/>
      <c r="V19" s="189"/>
    </row>
    <row r="20" spans="1:22" ht="15.75">
      <c r="A20" s="196">
        <v>9</v>
      </c>
      <c r="B20" s="119" t="s">
        <v>62</v>
      </c>
      <c r="C20" s="134" t="s">
        <v>247</v>
      </c>
      <c r="D20" s="134" t="s">
        <v>274</v>
      </c>
      <c r="E20" s="134" t="s">
        <v>275</v>
      </c>
      <c r="F20" s="197" t="s">
        <v>85</v>
      </c>
      <c r="G20" s="177">
        <v>10</v>
      </c>
      <c r="H20" s="177">
        <v>62</v>
      </c>
      <c r="I20" s="198">
        <f t="shared" si="0"/>
        <v>88.571428571428569</v>
      </c>
      <c r="J20" s="177" t="s">
        <v>213</v>
      </c>
      <c r="K20" s="189"/>
      <c r="L20" s="189"/>
      <c r="M20" s="189"/>
      <c r="N20" s="189"/>
      <c r="O20" s="189"/>
      <c r="P20" s="189"/>
      <c r="Q20" s="189"/>
      <c r="R20" s="189"/>
      <c r="S20" s="189"/>
      <c r="T20" s="189"/>
      <c r="U20" s="189"/>
      <c r="V20" s="189"/>
    </row>
    <row r="21" spans="1:22" ht="15.75">
      <c r="A21" s="196">
        <v>10</v>
      </c>
      <c r="B21" s="119" t="s">
        <v>62</v>
      </c>
      <c r="C21" s="134" t="s">
        <v>284</v>
      </c>
      <c r="D21" s="134" t="s">
        <v>247</v>
      </c>
      <c r="E21" s="134" t="s">
        <v>276</v>
      </c>
      <c r="F21" s="197" t="s">
        <v>300</v>
      </c>
      <c r="G21" s="177">
        <v>10</v>
      </c>
      <c r="H21" s="177">
        <v>62</v>
      </c>
      <c r="I21" s="198">
        <f t="shared" si="0"/>
        <v>88.571428571428569</v>
      </c>
      <c r="J21" s="177" t="s">
        <v>213</v>
      </c>
      <c r="K21" s="189"/>
      <c r="L21" s="189"/>
      <c r="M21" s="189"/>
      <c r="N21" s="189"/>
      <c r="O21" s="189"/>
      <c r="P21" s="189"/>
      <c r="Q21" s="189"/>
      <c r="R21" s="189"/>
      <c r="S21" s="189"/>
      <c r="T21" s="189"/>
      <c r="U21" s="189"/>
      <c r="V21" s="189"/>
    </row>
    <row r="22" spans="1:22" ht="15.75">
      <c r="A22" s="196">
        <v>11</v>
      </c>
      <c r="B22" s="119" t="s">
        <v>62</v>
      </c>
      <c r="C22" s="134" t="s">
        <v>284</v>
      </c>
      <c r="D22" s="134" t="s">
        <v>281</v>
      </c>
      <c r="E22" s="134" t="s">
        <v>273</v>
      </c>
      <c r="F22" s="108" t="s">
        <v>186</v>
      </c>
      <c r="G22" s="177">
        <v>10</v>
      </c>
      <c r="H22" s="97">
        <v>62</v>
      </c>
      <c r="I22" s="198">
        <f t="shared" si="0"/>
        <v>88.571428571428569</v>
      </c>
      <c r="J22" s="177" t="s">
        <v>213</v>
      </c>
      <c r="K22" s="189"/>
      <c r="L22" s="189"/>
      <c r="M22" s="189"/>
      <c r="N22" s="189"/>
      <c r="O22" s="189"/>
      <c r="P22" s="189"/>
      <c r="Q22" s="189"/>
      <c r="R22" s="189"/>
      <c r="S22" s="189"/>
      <c r="T22" s="189"/>
      <c r="U22" s="189"/>
      <c r="V22" s="189"/>
    </row>
    <row r="23" spans="1:22" ht="15.75">
      <c r="A23" s="196">
        <v>12</v>
      </c>
      <c r="B23" s="119" t="s">
        <v>62</v>
      </c>
      <c r="C23" s="134" t="s">
        <v>286</v>
      </c>
      <c r="D23" s="134" t="s">
        <v>274</v>
      </c>
      <c r="E23" s="134" t="s">
        <v>285</v>
      </c>
      <c r="F23" s="197" t="s">
        <v>265</v>
      </c>
      <c r="G23" s="177">
        <v>10</v>
      </c>
      <c r="H23" s="177">
        <v>62</v>
      </c>
      <c r="I23" s="198">
        <f t="shared" si="0"/>
        <v>88.571428571428569</v>
      </c>
      <c r="J23" s="177" t="s">
        <v>213</v>
      </c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V23" s="189"/>
    </row>
    <row r="24" spans="1:22" ht="15.75">
      <c r="A24" s="196">
        <v>13</v>
      </c>
      <c r="B24" s="119" t="s">
        <v>62</v>
      </c>
      <c r="C24" s="134" t="s">
        <v>279</v>
      </c>
      <c r="D24" s="134" t="s">
        <v>247</v>
      </c>
      <c r="E24" s="134" t="s">
        <v>285</v>
      </c>
      <c r="F24" s="197" t="s">
        <v>73</v>
      </c>
      <c r="G24" s="177">
        <v>10</v>
      </c>
      <c r="H24" s="177">
        <v>62</v>
      </c>
      <c r="I24" s="198">
        <f t="shared" si="0"/>
        <v>88.571428571428569</v>
      </c>
      <c r="J24" s="177" t="s">
        <v>213</v>
      </c>
      <c r="K24" s="189"/>
      <c r="L24" s="189"/>
      <c r="M24" s="189"/>
      <c r="N24" s="189"/>
      <c r="O24" s="189"/>
      <c r="P24" s="189"/>
      <c r="Q24" s="189"/>
      <c r="R24" s="189"/>
      <c r="S24" s="189"/>
      <c r="T24" s="189"/>
      <c r="U24" s="189"/>
      <c r="V24" s="189"/>
    </row>
    <row r="25" spans="1:22" ht="15.75">
      <c r="A25" s="196">
        <v>14</v>
      </c>
      <c r="B25" s="119" t="s">
        <v>62</v>
      </c>
      <c r="C25" s="134" t="s">
        <v>276</v>
      </c>
      <c r="D25" s="134" t="s">
        <v>247</v>
      </c>
      <c r="E25" s="134" t="s">
        <v>284</v>
      </c>
      <c r="F25" s="197" t="s">
        <v>67</v>
      </c>
      <c r="G25" s="177">
        <v>10</v>
      </c>
      <c r="H25" s="177">
        <v>62</v>
      </c>
      <c r="I25" s="198">
        <f t="shared" si="0"/>
        <v>88.571428571428569</v>
      </c>
      <c r="J25" s="177" t="s">
        <v>213</v>
      </c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</row>
    <row r="26" spans="1:22" ht="15.75">
      <c r="A26" s="196">
        <v>15</v>
      </c>
      <c r="B26" s="119" t="s">
        <v>62</v>
      </c>
      <c r="C26" s="134" t="s">
        <v>289</v>
      </c>
      <c r="D26" s="134" t="s">
        <v>273</v>
      </c>
      <c r="E26" s="134" t="s">
        <v>276</v>
      </c>
      <c r="F26" s="108" t="s">
        <v>8</v>
      </c>
      <c r="G26" s="177">
        <v>10</v>
      </c>
      <c r="H26" s="97">
        <v>62</v>
      </c>
      <c r="I26" s="198">
        <f t="shared" si="0"/>
        <v>88.571428571428569</v>
      </c>
      <c r="J26" s="177" t="s">
        <v>213</v>
      </c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89"/>
    </row>
    <row r="27" spans="1:22" ht="15.75">
      <c r="A27" s="196">
        <v>16</v>
      </c>
      <c r="B27" s="119" t="s">
        <v>62</v>
      </c>
      <c r="C27" s="134" t="s">
        <v>282</v>
      </c>
      <c r="D27" s="134" t="s">
        <v>247</v>
      </c>
      <c r="E27" s="134" t="s">
        <v>274</v>
      </c>
      <c r="F27" s="197" t="s">
        <v>8</v>
      </c>
      <c r="G27" s="177">
        <v>10</v>
      </c>
      <c r="H27" s="177">
        <v>62</v>
      </c>
      <c r="I27" s="198">
        <f t="shared" si="0"/>
        <v>88.571428571428569</v>
      </c>
      <c r="J27" s="177" t="s">
        <v>213</v>
      </c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</row>
    <row r="28" spans="1:22" ht="15.75">
      <c r="A28" s="196">
        <v>17</v>
      </c>
      <c r="B28" s="119" t="s">
        <v>62</v>
      </c>
      <c r="C28" s="134" t="s">
        <v>282</v>
      </c>
      <c r="D28" s="134" t="s">
        <v>282</v>
      </c>
      <c r="E28" s="134" t="s">
        <v>273</v>
      </c>
      <c r="F28" s="108" t="s">
        <v>140</v>
      </c>
      <c r="G28" s="177">
        <v>10</v>
      </c>
      <c r="H28" s="100">
        <v>62</v>
      </c>
      <c r="I28" s="198">
        <f t="shared" si="0"/>
        <v>88.571428571428569</v>
      </c>
      <c r="J28" s="177" t="s">
        <v>213</v>
      </c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</row>
    <row r="29" spans="1:22" ht="15.75">
      <c r="A29" s="196">
        <v>18</v>
      </c>
      <c r="B29" s="119" t="s">
        <v>62</v>
      </c>
      <c r="C29" s="134" t="s">
        <v>282</v>
      </c>
      <c r="D29" s="134" t="s">
        <v>281</v>
      </c>
      <c r="E29" s="134" t="s">
        <v>280</v>
      </c>
      <c r="F29" s="108" t="s">
        <v>39</v>
      </c>
      <c r="G29" s="177">
        <v>10</v>
      </c>
      <c r="H29" s="97">
        <v>62</v>
      </c>
      <c r="I29" s="198">
        <f t="shared" si="0"/>
        <v>88.571428571428569</v>
      </c>
      <c r="J29" s="177" t="s">
        <v>213</v>
      </c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89"/>
    </row>
    <row r="30" spans="1:22" ht="15.75">
      <c r="A30" s="196">
        <v>19</v>
      </c>
      <c r="B30" s="119" t="s">
        <v>62</v>
      </c>
      <c r="C30" s="134" t="s">
        <v>270</v>
      </c>
      <c r="D30" s="134" t="s">
        <v>247</v>
      </c>
      <c r="E30" s="134" t="s">
        <v>285</v>
      </c>
      <c r="F30" s="108" t="s">
        <v>39</v>
      </c>
      <c r="G30" s="177">
        <v>10</v>
      </c>
      <c r="H30" s="97">
        <v>62</v>
      </c>
      <c r="I30" s="198">
        <f t="shared" si="0"/>
        <v>88.571428571428569</v>
      </c>
      <c r="J30" s="177" t="s">
        <v>213</v>
      </c>
      <c r="K30" s="189"/>
      <c r="L30" s="189"/>
      <c r="M30" s="189"/>
      <c r="N30" s="189"/>
      <c r="O30" s="189"/>
      <c r="P30" s="189"/>
      <c r="Q30" s="189"/>
      <c r="R30" s="189"/>
      <c r="S30" s="189"/>
      <c r="T30" s="189"/>
      <c r="U30" s="189"/>
      <c r="V30" s="189"/>
    </row>
    <row r="31" spans="1:22" ht="15.75">
      <c r="A31" s="196">
        <v>20</v>
      </c>
      <c r="B31" s="119" t="s">
        <v>62</v>
      </c>
      <c r="C31" s="134" t="s">
        <v>287</v>
      </c>
      <c r="D31" s="134" t="s">
        <v>247</v>
      </c>
      <c r="E31" s="134" t="s">
        <v>276</v>
      </c>
      <c r="F31" s="197" t="s">
        <v>155</v>
      </c>
      <c r="G31" s="177">
        <v>10</v>
      </c>
      <c r="H31" s="177">
        <v>62</v>
      </c>
      <c r="I31" s="198">
        <f t="shared" si="0"/>
        <v>88.571428571428569</v>
      </c>
      <c r="J31" s="177" t="s">
        <v>213</v>
      </c>
      <c r="K31" s="189"/>
      <c r="L31" s="189"/>
      <c r="M31" s="189"/>
      <c r="N31" s="189"/>
      <c r="O31" s="189"/>
      <c r="P31" s="189"/>
      <c r="Q31" s="189"/>
      <c r="R31" s="189"/>
      <c r="S31" s="189"/>
      <c r="T31" s="189"/>
      <c r="U31" s="189"/>
      <c r="V31" s="189"/>
    </row>
    <row r="32" spans="1:22" ht="15.75">
      <c r="A32" s="196">
        <v>21</v>
      </c>
      <c r="B32" s="119" t="s">
        <v>62</v>
      </c>
      <c r="C32" s="134" t="s">
        <v>287</v>
      </c>
      <c r="D32" s="134" t="s">
        <v>277</v>
      </c>
      <c r="E32" s="134" t="s">
        <v>273</v>
      </c>
      <c r="F32" s="107" t="s">
        <v>151</v>
      </c>
      <c r="G32" s="177">
        <v>10</v>
      </c>
      <c r="H32" s="100">
        <v>62</v>
      </c>
      <c r="I32" s="198">
        <f t="shared" si="0"/>
        <v>88.571428571428569</v>
      </c>
      <c r="J32" s="177" t="s">
        <v>213</v>
      </c>
      <c r="K32" s="189"/>
      <c r="L32" s="189"/>
      <c r="M32" s="189"/>
      <c r="N32" s="189"/>
      <c r="O32" s="189"/>
      <c r="P32" s="189"/>
      <c r="Q32" s="189"/>
      <c r="R32" s="189"/>
      <c r="S32" s="189"/>
      <c r="T32" s="189"/>
      <c r="U32" s="189"/>
      <c r="V32" s="189"/>
    </row>
    <row r="33" spans="1:22" ht="15.75">
      <c r="A33" s="196">
        <v>22</v>
      </c>
      <c r="B33" s="119" t="s">
        <v>62</v>
      </c>
      <c r="C33" s="134" t="s">
        <v>280</v>
      </c>
      <c r="D33" s="134" t="s">
        <v>247</v>
      </c>
      <c r="E33" s="134" t="s">
        <v>273</v>
      </c>
      <c r="F33" s="108" t="s">
        <v>186</v>
      </c>
      <c r="G33" s="177">
        <v>10</v>
      </c>
      <c r="H33" s="97">
        <v>62</v>
      </c>
      <c r="I33" s="198">
        <f t="shared" si="0"/>
        <v>88.571428571428569</v>
      </c>
      <c r="J33" s="177" t="s">
        <v>213</v>
      </c>
      <c r="K33" s="189"/>
      <c r="L33" s="189"/>
      <c r="M33" s="189"/>
      <c r="N33" s="189"/>
      <c r="O33" s="189"/>
      <c r="P33" s="189"/>
      <c r="Q33" s="189"/>
      <c r="R33" s="189"/>
      <c r="S33" s="189"/>
      <c r="T33" s="189"/>
      <c r="U33" s="189"/>
      <c r="V33" s="189"/>
    </row>
    <row r="34" spans="1:22" ht="15.75">
      <c r="A34" s="196">
        <v>23</v>
      </c>
      <c r="B34" s="119" t="s">
        <v>62</v>
      </c>
      <c r="C34" s="134" t="s">
        <v>292</v>
      </c>
      <c r="D34" s="134" t="s">
        <v>273</v>
      </c>
      <c r="E34" s="134" t="s">
        <v>275</v>
      </c>
      <c r="F34" s="197" t="s">
        <v>227</v>
      </c>
      <c r="G34" s="177">
        <v>10</v>
      </c>
      <c r="H34" s="177">
        <v>62</v>
      </c>
      <c r="I34" s="198">
        <f t="shared" si="0"/>
        <v>88.571428571428569</v>
      </c>
      <c r="J34" s="177" t="s">
        <v>213</v>
      </c>
      <c r="K34" s="189"/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89"/>
    </row>
    <row r="35" spans="1:22" ht="15.75">
      <c r="A35" s="196">
        <v>24</v>
      </c>
      <c r="B35" s="119" t="s">
        <v>62</v>
      </c>
      <c r="C35" s="134" t="s">
        <v>273</v>
      </c>
      <c r="D35" s="134" t="s">
        <v>277</v>
      </c>
      <c r="E35" s="134" t="s">
        <v>278</v>
      </c>
      <c r="F35" s="197" t="s">
        <v>8</v>
      </c>
      <c r="G35" s="177">
        <v>10</v>
      </c>
      <c r="H35" s="177">
        <v>61.5</v>
      </c>
      <c r="I35" s="198">
        <f t="shared" si="0"/>
        <v>87.857142857142861</v>
      </c>
      <c r="J35" s="177" t="s">
        <v>213</v>
      </c>
      <c r="K35" s="189"/>
      <c r="L35" s="189"/>
      <c r="M35" s="189"/>
      <c r="N35" s="189"/>
      <c r="O35" s="189"/>
      <c r="P35" s="189"/>
      <c r="Q35" s="189"/>
      <c r="R35" s="189"/>
      <c r="S35" s="189"/>
      <c r="T35" s="189"/>
      <c r="U35" s="189"/>
      <c r="V35" s="189"/>
    </row>
    <row r="36" spans="1:22" ht="15.75">
      <c r="A36" s="196">
        <v>25</v>
      </c>
      <c r="B36" s="119" t="s">
        <v>62</v>
      </c>
      <c r="C36" s="134" t="s">
        <v>277</v>
      </c>
      <c r="D36" s="134" t="s">
        <v>276</v>
      </c>
      <c r="E36" s="134" t="s">
        <v>279</v>
      </c>
      <c r="F36" s="197" t="s">
        <v>63</v>
      </c>
      <c r="G36" s="177">
        <v>10</v>
      </c>
      <c r="H36" s="177">
        <v>61.5</v>
      </c>
      <c r="I36" s="198">
        <f t="shared" si="0"/>
        <v>87.857142857142861</v>
      </c>
      <c r="J36" s="177" t="s">
        <v>213</v>
      </c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</row>
    <row r="37" spans="1:22" ht="15.75">
      <c r="A37" s="196">
        <v>26</v>
      </c>
      <c r="B37" s="119" t="s">
        <v>62</v>
      </c>
      <c r="C37" s="134" t="s">
        <v>278</v>
      </c>
      <c r="D37" s="134" t="s">
        <v>285</v>
      </c>
      <c r="E37" s="134" t="s">
        <v>275</v>
      </c>
      <c r="F37" s="108" t="s">
        <v>0</v>
      </c>
      <c r="G37" s="177">
        <v>10</v>
      </c>
      <c r="H37" s="97">
        <v>61.5</v>
      </c>
      <c r="I37" s="198">
        <f t="shared" si="0"/>
        <v>87.857142857142861</v>
      </c>
      <c r="J37" s="177" t="s">
        <v>213</v>
      </c>
      <c r="K37" s="189"/>
      <c r="L37" s="189"/>
      <c r="M37" s="189"/>
      <c r="N37" s="189"/>
      <c r="O37" s="189"/>
      <c r="P37" s="189"/>
      <c r="Q37" s="189"/>
      <c r="R37" s="189"/>
      <c r="S37" s="189"/>
      <c r="T37" s="189"/>
      <c r="U37" s="189"/>
      <c r="V37" s="189"/>
    </row>
    <row r="38" spans="1:22" ht="15.75">
      <c r="A38" s="196">
        <v>27</v>
      </c>
      <c r="B38" s="119" t="s">
        <v>62</v>
      </c>
      <c r="C38" s="134" t="s">
        <v>281</v>
      </c>
      <c r="D38" s="134" t="s">
        <v>289</v>
      </c>
      <c r="E38" s="134" t="s">
        <v>279</v>
      </c>
      <c r="F38" s="197" t="s">
        <v>76</v>
      </c>
      <c r="G38" s="177">
        <v>10</v>
      </c>
      <c r="H38" s="177">
        <v>61.5</v>
      </c>
      <c r="I38" s="198">
        <f t="shared" si="0"/>
        <v>87.857142857142861</v>
      </c>
      <c r="J38" s="177" t="s">
        <v>213</v>
      </c>
      <c r="K38" s="189"/>
      <c r="L38" s="189"/>
      <c r="M38" s="189"/>
      <c r="N38" s="189"/>
      <c r="O38" s="189"/>
      <c r="P38" s="189"/>
      <c r="Q38" s="189"/>
      <c r="R38" s="189"/>
      <c r="S38" s="189"/>
      <c r="T38" s="189"/>
      <c r="U38" s="189"/>
      <c r="V38" s="189"/>
    </row>
    <row r="39" spans="1:22" ht="15.75">
      <c r="A39" s="196">
        <v>28</v>
      </c>
      <c r="B39" s="119" t="s">
        <v>62</v>
      </c>
      <c r="C39" s="134" t="s">
        <v>247</v>
      </c>
      <c r="D39" s="134" t="s">
        <v>273</v>
      </c>
      <c r="E39" s="134" t="s">
        <v>278</v>
      </c>
      <c r="F39" s="108" t="s">
        <v>141</v>
      </c>
      <c r="G39" s="177">
        <v>10</v>
      </c>
      <c r="H39" s="97">
        <v>61</v>
      </c>
      <c r="I39" s="198">
        <f t="shared" si="0"/>
        <v>87.142857142857139</v>
      </c>
      <c r="J39" s="177" t="s">
        <v>213</v>
      </c>
      <c r="K39" s="189"/>
      <c r="L39" s="189"/>
      <c r="M39" s="189"/>
      <c r="N39" s="189"/>
      <c r="O39" s="189"/>
      <c r="P39" s="189"/>
      <c r="Q39" s="189"/>
      <c r="R39" s="189"/>
      <c r="S39" s="189"/>
      <c r="T39" s="189"/>
      <c r="U39" s="189"/>
      <c r="V39" s="189"/>
    </row>
    <row r="40" spans="1:22" ht="15.75">
      <c r="A40" s="196">
        <v>29</v>
      </c>
      <c r="B40" s="119" t="s">
        <v>62</v>
      </c>
      <c r="C40" s="134" t="s">
        <v>247</v>
      </c>
      <c r="D40" s="134" t="s">
        <v>275</v>
      </c>
      <c r="E40" s="134" t="s">
        <v>278</v>
      </c>
      <c r="F40" s="108" t="s">
        <v>141</v>
      </c>
      <c r="G40" s="177">
        <v>10</v>
      </c>
      <c r="H40" s="97">
        <v>61</v>
      </c>
      <c r="I40" s="198">
        <f t="shared" si="0"/>
        <v>87.142857142857139</v>
      </c>
      <c r="J40" s="177" t="s">
        <v>213</v>
      </c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</row>
    <row r="41" spans="1:22" ht="15.75">
      <c r="A41" s="196">
        <v>30</v>
      </c>
      <c r="B41" s="119" t="s">
        <v>62</v>
      </c>
      <c r="C41" s="134" t="s">
        <v>247</v>
      </c>
      <c r="D41" s="134" t="s">
        <v>275</v>
      </c>
      <c r="E41" s="134" t="s">
        <v>275</v>
      </c>
      <c r="F41" s="108" t="s">
        <v>39</v>
      </c>
      <c r="G41" s="177">
        <v>10</v>
      </c>
      <c r="H41" s="97">
        <v>61</v>
      </c>
      <c r="I41" s="198">
        <f t="shared" si="0"/>
        <v>87.142857142857139</v>
      </c>
      <c r="J41" s="177" t="s">
        <v>213</v>
      </c>
      <c r="K41" s="189"/>
      <c r="L41" s="189"/>
      <c r="M41" s="189"/>
      <c r="N41" s="189"/>
      <c r="O41" s="189"/>
      <c r="P41" s="189"/>
      <c r="Q41" s="189"/>
      <c r="R41" s="189"/>
      <c r="S41" s="189"/>
      <c r="T41" s="189"/>
      <c r="U41" s="189"/>
      <c r="V41" s="189"/>
    </row>
    <row r="42" spans="1:22" ht="15.75">
      <c r="A42" s="196">
        <v>31</v>
      </c>
      <c r="B42" s="119" t="s">
        <v>62</v>
      </c>
      <c r="C42" s="134" t="s">
        <v>272</v>
      </c>
      <c r="D42" s="134" t="s">
        <v>281</v>
      </c>
      <c r="E42" s="134" t="s">
        <v>278</v>
      </c>
      <c r="F42" s="128" t="s">
        <v>198</v>
      </c>
      <c r="G42" s="177">
        <v>10</v>
      </c>
      <c r="H42" s="40">
        <v>61</v>
      </c>
      <c r="I42" s="198">
        <f t="shared" si="0"/>
        <v>87.142857142857139</v>
      </c>
      <c r="J42" s="177" t="s">
        <v>213</v>
      </c>
      <c r="K42" s="189"/>
      <c r="L42" s="189"/>
      <c r="M42" s="189"/>
      <c r="N42" s="189"/>
      <c r="O42" s="189"/>
      <c r="P42" s="189"/>
      <c r="Q42" s="189"/>
      <c r="R42" s="189"/>
      <c r="S42" s="189"/>
      <c r="T42" s="189"/>
      <c r="U42" s="189"/>
      <c r="V42" s="189"/>
    </row>
    <row r="43" spans="1:22" ht="15.75">
      <c r="A43" s="196">
        <v>32</v>
      </c>
      <c r="B43" s="119" t="s">
        <v>62</v>
      </c>
      <c r="C43" s="134" t="s">
        <v>276</v>
      </c>
      <c r="D43" s="134" t="s">
        <v>289</v>
      </c>
      <c r="E43" s="134" t="s">
        <v>279</v>
      </c>
      <c r="F43" s="197" t="s">
        <v>266</v>
      </c>
      <c r="G43" s="177">
        <v>10</v>
      </c>
      <c r="H43" s="177">
        <v>61</v>
      </c>
      <c r="I43" s="198">
        <f t="shared" si="0"/>
        <v>87.142857142857139</v>
      </c>
      <c r="J43" s="177" t="s">
        <v>213</v>
      </c>
      <c r="K43" s="189"/>
      <c r="L43" s="189"/>
      <c r="M43" s="189"/>
      <c r="N43" s="189"/>
      <c r="O43" s="189"/>
      <c r="P43" s="189"/>
      <c r="Q43" s="189"/>
      <c r="R43" s="189"/>
      <c r="S43" s="189"/>
      <c r="T43" s="189"/>
      <c r="U43" s="189"/>
      <c r="V43" s="189"/>
    </row>
    <row r="44" spans="1:22" ht="15.75">
      <c r="A44" s="196">
        <v>33</v>
      </c>
      <c r="B44" s="119" t="s">
        <v>62</v>
      </c>
      <c r="C44" s="134" t="s">
        <v>276</v>
      </c>
      <c r="D44" s="134" t="s">
        <v>272</v>
      </c>
      <c r="E44" s="134" t="s">
        <v>282</v>
      </c>
      <c r="F44" s="197" t="s">
        <v>63</v>
      </c>
      <c r="G44" s="177">
        <v>10</v>
      </c>
      <c r="H44" s="177">
        <v>61</v>
      </c>
      <c r="I44" s="198">
        <f t="shared" si="0"/>
        <v>87.142857142857139</v>
      </c>
      <c r="J44" s="177" t="s">
        <v>213</v>
      </c>
      <c r="K44" s="189"/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89"/>
    </row>
    <row r="45" spans="1:22" ht="15.75">
      <c r="A45" s="196">
        <v>34</v>
      </c>
      <c r="B45" s="119" t="s">
        <v>62</v>
      </c>
      <c r="C45" s="134" t="s">
        <v>281</v>
      </c>
      <c r="D45" s="134" t="s">
        <v>290</v>
      </c>
      <c r="E45" s="134" t="s">
        <v>247</v>
      </c>
      <c r="F45" s="119" t="s">
        <v>155</v>
      </c>
      <c r="G45" s="177">
        <v>10</v>
      </c>
      <c r="H45" s="177">
        <v>61</v>
      </c>
      <c r="I45" s="198">
        <f t="shared" si="0"/>
        <v>87.142857142857139</v>
      </c>
      <c r="J45" s="177" t="s">
        <v>213</v>
      </c>
      <c r="K45" s="189"/>
      <c r="L45" s="189"/>
      <c r="M45" s="189"/>
      <c r="N45" s="189"/>
      <c r="O45" s="189"/>
      <c r="P45" s="189"/>
      <c r="Q45" s="189"/>
      <c r="R45" s="189"/>
      <c r="S45" s="189"/>
      <c r="T45" s="189"/>
      <c r="U45" s="189"/>
      <c r="V45" s="189"/>
    </row>
    <row r="46" spans="1:22" ht="15.75">
      <c r="A46" s="196">
        <v>35</v>
      </c>
      <c r="B46" s="119" t="s">
        <v>62</v>
      </c>
      <c r="C46" s="134" t="s">
        <v>287</v>
      </c>
      <c r="D46" s="134" t="s">
        <v>282</v>
      </c>
      <c r="E46" s="134" t="s">
        <v>247</v>
      </c>
      <c r="F46" s="108" t="s">
        <v>130</v>
      </c>
      <c r="G46" s="177">
        <v>10</v>
      </c>
      <c r="H46" s="97">
        <v>61</v>
      </c>
      <c r="I46" s="198">
        <f t="shared" si="0"/>
        <v>87.142857142857139</v>
      </c>
      <c r="J46" s="177" t="s">
        <v>213</v>
      </c>
      <c r="K46" s="189"/>
      <c r="L46" s="189"/>
      <c r="M46" s="189"/>
      <c r="N46" s="189"/>
      <c r="O46" s="189"/>
      <c r="P46" s="189"/>
      <c r="Q46" s="189"/>
      <c r="R46" s="189"/>
      <c r="S46" s="189"/>
      <c r="T46" s="189"/>
      <c r="U46" s="189"/>
      <c r="V46" s="189"/>
    </row>
    <row r="47" spans="1:22" ht="15.75">
      <c r="A47" s="196">
        <v>36</v>
      </c>
      <c r="B47" s="119" t="s">
        <v>62</v>
      </c>
      <c r="C47" s="134" t="s">
        <v>247</v>
      </c>
      <c r="D47" s="134" t="s">
        <v>247</v>
      </c>
      <c r="E47" s="134" t="s">
        <v>279</v>
      </c>
      <c r="F47" s="197" t="s">
        <v>6</v>
      </c>
      <c r="G47" s="177">
        <v>10</v>
      </c>
      <c r="H47" s="177">
        <v>60</v>
      </c>
      <c r="I47" s="198">
        <f t="shared" si="0"/>
        <v>85.714285714285708</v>
      </c>
      <c r="J47" s="177" t="s">
        <v>213</v>
      </c>
      <c r="K47" s="189"/>
      <c r="L47" s="189"/>
      <c r="M47" s="189"/>
      <c r="N47" s="189"/>
      <c r="O47" s="189"/>
      <c r="P47" s="189"/>
      <c r="Q47" s="189"/>
      <c r="R47" s="189"/>
      <c r="S47" s="189"/>
      <c r="T47" s="189"/>
      <c r="U47" s="189"/>
      <c r="V47" s="189"/>
    </row>
    <row r="48" spans="1:22" ht="15.75">
      <c r="A48" s="196">
        <v>37</v>
      </c>
      <c r="B48" s="119" t="s">
        <v>62</v>
      </c>
      <c r="C48" s="134" t="s">
        <v>276</v>
      </c>
      <c r="D48" s="134" t="s">
        <v>276</v>
      </c>
      <c r="E48" s="134" t="s">
        <v>275</v>
      </c>
      <c r="F48" s="197" t="s">
        <v>52</v>
      </c>
      <c r="G48" s="177">
        <v>10</v>
      </c>
      <c r="H48" s="177">
        <v>60</v>
      </c>
      <c r="I48" s="198">
        <f t="shared" si="0"/>
        <v>85.714285714285708</v>
      </c>
      <c r="J48" s="177" t="s">
        <v>213</v>
      </c>
      <c r="K48" s="189"/>
      <c r="L48" s="189"/>
      <c r="M48" s="189"/>
      <c r="N48" s="189"/>
      <c r="O48" s="189"/>
      <c r="P48" s="189"/>
      <c r="Q48" s="189"/>
      <c r="R48" s="189"/>
      <c r="S48" s="189"/>
      <c r="T48" s="189"/>
      <c r="U48" s="189"/>
      <c r="V48" s="189"/>
    </row>
    <row r="49" spans="1:22" ht="15.75">
      <c r="A49" s="196">
        <v>38</v>
      </c>
      <c r="B49" s="119" t="s">
        <v>62</v>
      </c>
      <c r="C49" s="134" t="s">
        <v>281</v>
      </c>
      <c r="D49" s="134" t="s">
        <v>247</v>
      </c>
      <c r="E49" s="134" t="s">
        <v>274</v>
      </c>
      <c r="F49" s="172" t="s">
        <v>8</v>
      </c>
      <c r="G49" s="177">
        <v>10</v>
      </c>
      <c r="H49" s="121">
        <v>60</v>
      </c>
      <c r="I49" s="198">
        <f t="shared" si="0"/>
        <v>85.714285714285708</v>
      </c>
      <c r="J49" s="177" t="s">
        <v>213</v>
      </c>
      <c r="K49" s="189"/>
      <c r="L49" s="189"/>
      <c r="M49" s="189"/>
      <c r="N49" s="189"/>
      <c r="O49" s="189"/>
      <c r="P49" s="189"/>
      <c r="Q49" s="189"/>
      <c r="R49" s="189"/>
      <c r="S49" s="189"/>
      <c r="T49" s="189"/>
      <c r="U49" s="189"/>
      <c r="V49" s="189"/>
    </row>
    <row r="50" spans="1:22" ht="15.75">
      <c r="A50" s="196">
        <v>39</v>
      </c>
      <c r="B50" s="119" t="s">
        <v>62</v>
      </c>
      <c r="C50" s="134" t="s">
        <v>281</v>
      </c>
      <c r="D50" s="134" t="s">
        <v>274</v>
      </c>
      <c r="E50" s="134" t="s">
        <v>276</v>
      </c>
      <c r="F50" s="107" t="s">
        <v>151</v>
      </c>
      <c r="G50" s="177">
        <v>10</v>
      </c>
      <c r="H50" s="177">
        <v>60</v>
      </c>
      <c r="I50" s="198">
        <f t="shared" si="0"/>
        <v>85.714285714285708</v>
      </c>
      <c r="J50" s="177" t="s">
        <v>213</v>
      </c>
      <c r="K50" s="189"/>
      <c r="L50" s="189"/>
      <c r="M50" s="189"/>
      <c r="N50" s="189"/>
      <c r="O50" s="189"/>
      <c r="P50" s="189"/>
      <c r="Q50" s="189"/>
      <c r="R50" s="189"/>
      <c r="S50" s="189"/>
      <c r="T50" s="189"/>
      <c r="U50" s="189"/>
      <c r="V50" s="189"/>
    </row>
    <row r="51" spans="1:22" ht="15.75">
      <c r="A51" s="196">
        <v>40</v>
      </c>
      <c r="B51" s="119" t="s">
        <v>62</v>
      </c>
      <c r="C51" s="134" t="s">
        <v>293</v>
      </c>
      <c r="D51" s="134" t="s">
        <v>275</v>
      </c>
      <c r="E51" s="134" t="s">
        <v>274</v>
      </c>
      <c r="F51" s="108" t="s">
        <v>263</v>
      </c>
      <c r="G51" s="177">
        <v>10</v>
      </c>
      <c r="H51" s="97">
        <v>60</v>
      </c>
      <c r="I51" s="198">
        <f t="shared" si="0"/>
        <v>85.714285714285708</v>
      </c>
      <c r="J51" s="177" t="s">
        <v>213</v>
      </c>
      <c r="K51" s="189"/>
      <c r="L51" s="189"/>
      <c r="M51" s="189"/>
      <c r="N51" s="189"/>
      <c r="O51" s="189"/>
      <c r="P51" s="189"/>
      <c r="Q51" s="189"/>
      <c r="R51" s="189"/>
      <c r="S51" s="189"/>
      <c r="T51" s="189"/>
      <c r="U51" s="189"/>
      <c r="V51" s="189"/>
    </row>
    <row r="52" spans="1:22" ht="15.75">
      <c r="A52" s="196">
        <v>41</v>
      </c>
      <c r="B52" s="119" t="s">
        <v>62</v>
      </c>
      <c r="C52" s="134" t="s">
        <v>287</v>
      </c>
      <c r="D52" s="134" t="s">
        <v>281</v>
      </c>
      <c r="E52" s="134" t="s">
        <v>272</v>
      </c>
      <c r="F52" s="128" t="s">
        <v>198</v>
      </c>
      <c r="G52" s="177">
        <v>10</v>
      </c>
      <c r="H52" s="40">
        <v>59.5</v>
      </c>
      <c r="I52" s="198">
        <f t="shared" si="0"/>
        <v>85</v>
      </c>
      <c r="J52" s="177" t="s">
        <v>213</v>
      </c>
      <c r="K52" s="189"/>
      <c r="L52" s="189"/>
      <c r="M52" s="189"/>
      <c r="N52" s="189"/>
      <c r="O52" s="189"/>
      <c r="P52" s="189"/>
      <c r="Q52" s="189"/>
      <c r="R52" s="189"/>
      <c r="S52" s="189"/>
      <c r="T52" s="189"/>
      <c r="U52" s="189"/>
      <c r="V52" s="189"/>
    </row>
    <row r="53" spans="1:22" ht="15.75">
      <c r="A53" s="196">
        <v>42</v>
      </c>
      <c r="B53" s="119" t="s">
        <v>62</v>
      </c>
      <c r="C53" s="134" t="s">
        <v>247</v>
      </c>
      <c r="D53" s="134" t="s">
        <v>275</v>
      </c>
      <c r="E53" s="134" t="s">
        <v>275</v>
      </c>
      <c r="F53" s="107" t="s">
        <v>151</v>
      </c>
      <c r="G53" s="177">
        <v>10</v>
      </c>
      <c r="H53" s="100">
        <v>59</v>
      </c>
      <c r="I53" s="198">
        <f t="shared" si="0"/>
        <v>84.285714285714292</v>
      </c>
      <c r="J53" s="177" t="s">
        <v>213</v>
      </c>
      <c r="K53" s="189"/>
      <c r="L53" s="189"/>
      <c r="M53" s="189"/>
      <c r="N53" s="189"/>
      <c r="O53" s="189"/>
      <c r="P53" s="189"/>
      <c r="Q53" s="189"/>
      <c r="R53" s="189"/>
      <c r="S53" s="189"/>
      <c r="T53" s="189"/>
      <c r="U53" s="189"/>
      <c r="V53" s="189"/>
    </row>
    <row r="54" spans="1:22" ht="15.75">
      <c r="A54" s="196">
        <v>43</v>
      </c>
      <c r="B54" s="119" t="s">
        <v>62</v>
      </c>
      <c r="C54" s="134" t="s">
        <v>247</v>
      </c>
      <c r="D54" s="134" t="s">
        <v>271</v>
      </c>
      <c r="E54" s="134" t="s">
        <v>277</v>
      </c>
      <c r="F54" s="108" t="s">
        <v>8</v>
      </c>
      <c r="G54" s="177">
        <v>10</v>
      </c>
      <c r="H54" s="97">
        <v>59</v>
      </c>
      <c r="I54" s="198">
        <f t="shared" si="0"/>
        <v>84.285714285714292</v>
      </c>
      <c r="J54" s="177" t="s">
        <v>213</v>
      </c>
      <c r="K54" s="189"/>
      <c r="L54" s="189"/>
      <c r="M54" s="189"/>
      <c r="N54" s="189"/>
      <c r="O54" s="189"/>
      <c r="P54" s="189"/>
      <c r="Q54" s="189"/>
      <c r="R54" s="189"/>
      <c r="S54" s="189"/>
      <c r="T54" s="189"/>
      <c r="U54" s="189"/>
      <c r="V54" s="189"/>
    </row>
    <row r="55" spans="1:22" ht="15.75">
      <c r="A55" s="196">
        <v>44</v>
      </c>
      <c r="B55" s="119" t="s">
        <v>62</v>
      </c>
      <c r="C55" s="134" t="s">
        <v>273</v>
      </c>
      <c r="D55" s="134" t="s">
        <v>292</v>
      </c>
      <c r="E55" s="134" t="s">
        <v>275</v>
      </c>
      <c r="F55" s="108" t="s">
        <v>140</v>
      </c>
      <c r="G55" s="177">
        <v>10</v>
      </c>
      <c r="H55" s="97">
        <v>59</v>
      </c>
      <c r="I55" s="198">
        <f t="shared" si="0"/>
        <v>84.285714285714292</v>
      </c>
      <c r="J55" s="177" t="s">
        <v>213</v>
      </c>
      <c r="K55" s="189"/>
      <c r="L55" s="189"/>
      <c r="M55" s="189"/>
      <c r="N55" s="189"/>
      <c r="O55" s="189"/>
      <c r="P55" s="189"/>
      <c r="Q55" s="189"/>
      <c r="R55" s="189"/>
      <c r="S55" s="189"/>
      <c r="T55" s="189"/>
      <c r="U55" s="189"/>
      <c r="V55" s="189"/>
    </row>
    <row r="56" spans="1:22" ht="15.75">
      <c r="A56" s="196">
        <v>45</v>
      </c>
      <c r="B56" s="119" t="s">
        <v>62</v>
      </c>
      <c r="C56" s="134" t="s">
        <v>289</v>
      </c>
      <c r="D56" s="134" t="s">
        <v>277</v>
      </c>
      <c r="E56" s="134" t="s">
        <v>279</v>
      </c>
      <c r="F56" s="108" t="s">
        <v>266</v>
      </c>
      <c r="G56" s="177">
        <v>10</v>
      </c>
      <c r="H56" s="97">
        <v>59</v>
      </c>
      <c r="I56" s="198">
        <f t="shared" si="0"/>
        <v>84.285714285714292</v>
      </c>
      <c r="J56" s="177" t="s">
        <v>213</v>
      </c>
      <c r="K56" s="189"/>
      <c r="L56" s="189"/>
      <c r="M56" s="189"/>
      <c r="N56" s="189"/>
      <c r="O56" s="189"/>
      <c r="P56" s="189"/>
      <c r="Q56" s="189"/>
      <c r="R56" s="189"/>
      <c r="S56" s="189"/>
      <c r="T56" s="189"/>
      <c r="U56" s="189"/>
      <c r="V56" s="189"/>
    </row>
    <row r="57" spans="1:22" ht="15.75">
      <c r="A57" s="196">
        <v>46</v>
      </c>
      <c r="B57" s="119" t="s">
        <v>62</v>
      </c>
      <c r="C57" s="134" t="s">
        <v>289</v>
      </c>
      <c r="D57" s="134" t="s">
        <v>247</v>
      </c>
      <c r="E57" s="134" t="s">
        <v>281</v>
      </c>
      <c r="F57" s="108" t="s">
        <v>146</v>
      </c>
      <c r="G57" s="177">
        <v>10</v>
      </c>
      <c r="H57" s="97">
        <v>59</v>
      </c>
      <c r="I57" s="198">
        <f t="shared" si="0"/>
        <v>84.285714285714292</v>
      </c>
      <c r="J57" s="177" t="s">
        <v>213</v>
      </c>
      <c r="K57" s="189"/>
      <c r="L57" s="189"/>
      <c r="M57" s="189"/>
      <c r="N57" s="189"/>
      <c r="O57" s="189"/>
      <c r="P57" s="189"/>
      <c r="Q57" s="189"/>
      <c r="R57" s="189"/>
      <c r="S57" s="189"/>
      <c r="T57" s="189"/>
      <c r="U57" s="189"/>
      <c r="V57" s="189"/>
    </row>
    <row r="58" spans="1:22" ht="15.75">
      <c r="A58" s="196">
        <v>47</v>
      </c>
      <c r="B58" s="119" t="s">
        <v>62</v>
      </c>
      <c r="C58" s="134" t="s">
        <v>277</v>
      </c>
      <c r="D58" s="134" t="s">
        <v>276</v>
      </c>
      <c r="E58" s="134" t="s">
        <v>247</v>
      </c>
      <c r="F58" s="197" t="s">
        <v>153</v>
      </c>
      <c r="G58" s="177">
        <v>10</v>
      </c>
      <c r="H58" s="177">
        <v>59</v>
      </c>
      <c r="I58" s="198">
        <f t="shared" si="0"/>
        <v>84.285714285714292</v>
      </c>
      <c r="J58" s="177" t="s">
        <v>213</v>
      </c>
      <c r="K58" s="189"/>
      <c r="L58" s="189"/>
      <c r="M58" s="189"/>
      <c r="N58" s="189"/>
      <c r="O58" s="189"/>
      <c r="P58" s="189"/>
      <c r="Q58" s="189"/>
      <c r="R58" s="189"/>
      <c r="S58" s="189"/>
      <c r="T58" s="189"/>
      <c r="U58" s="189"/>
      <c r="V58" s="189"/>
    </row>
    <row r="59" spans="1:22" ht="15.75">
      <c r="A59" s="196">
        <v>48</v>
      </c>
      <c r="B59" s="119" t="s">
        <v>62</v>
      </c>
      <c r="C59" s="134" t="s">
        <v>277</v>
      </c>
      <c r="D59" s="134" t="s">
        <v>247</v>
      </c>
      <c r="E59" s="134" t="s">
        <v>281</v>
      </c>
      <c r="F59" s="108" t="s">
        <v>39</v>
      </c>
      <c r="G59" s="177">
        <v>10</v>
      </c>
      <c r="H59" s="97">
        <v>59</v>
      </c>
      <c r="I59" s="198">
        <f t="shared" si="0"/>
        <v>84.285714285714292</v>
      </c>
      <c r="J59" s="177" t="s">
        <v>213</v>
      </c>
      <c r="K59" s="189"/>
      <c r="L59" s="189"/>
      <c r="M59" s="189"/>
      <c r="N59" s="189"/>
      <c r="O59" s="189"/>
      <c r="P59" s="189"/>
      <c r="Q59" s="189"/>
      <c r="R59" s="189"/>
      <c r="S59" s="189"/>
      <c r="T59" s="189"/>
      <c r="U59" s="189"/>
      <c r="V59" s="189"/>
    </row>
    <row r="60" spans="1:22" ht="15.75">
      <c r="A60" s="196">
        <v>49</v>
      </c>
      <c r="B60" s="119" t="s">
        <v>62</v>
      </c>
      <c r="C60" s="134" t="s">
        <v>282</v>
      </c>
      <c r="D60" s="134" t="s">
        <v>247</v>
      </c>
      <c r="E60" s="134" t="s">
        <v>281</v>
      </c>
      <c r="F60" s="197" t="s">
        <v>45</v>
      </c>
      <c r="G60" s="177">
        <v>10</v>
      </c>
      <c r="H60" s="177">
        <v>59</v>
      </c>
      <c r="I60" s="198">
        <f t="shared" si="0"/>
        <v>84.285714285714292</v>
      </c>
      <c r="J60" s="177" t="s">
        <v>213</v>
      </c>
      <c r="K60" s="189"/>
      <c r="L60" s="189"/>
      <c r="M60" s="189"/>
      <c r="N60" s="189"/>
      <c r="O60" s="189"/>
      <c r="P60" s="189"/>
      <c r="Q60" s="189"/>
      <c r="R60" s="189"/>
      <c r="S60" s="189"/>
      <c r="T60" s="189"/>
      <c r="U60" s="189"/>
      <c r="V60" s="189"/>
    </row>
    <row r="61" spans="1:22" ht="15.75">
      <c r="A61" s="196">
        <v>50</v>
      </c>
      <c r="B61" s="119" t="s">
        <v>62</v>
      </c>
      <c r="C61" s="134" t="s">
        <v>288</v>
      </c>
      <c r="D61" s="134" t="s">
        <v>247</v>
      </c>
      <c r="E61" s="134" t="s">
        <v>278</v>
      </c>
      <c r="F61" s="108" t="s">
        <v>118</v>
      </c>
      <c r="G61" s="177">
        <v>10</v>
      </c>
      <c r="H61" s="29">
        <v>59</v>
      </c>
      <c r="I61" s="198">
        <f t="shared" si="0"/>
        <v>84.285714285714292</v>
      </c>
      <c r="J61" s="177" t="s">
        <v>213</v>
      </c>
      <c r="K61" s="189"/>
      <c r="L61" s="189"/>
      <c r="M61" s="189"/>
      <c r="N61" s="189"/>
      <c r="O61" s="189"/>
      <c r="P61" s="189"/>
      <c r="Q61" s="189"/>
      <c r="R61" s="189"/>
      <c r="S61" s="189"/>
      <c r="T61" s="189"/>
      <c r="U61" s="189"/>
      <c r="V61" s="189"/>
    </row>
    <row r="62" spans="1:22" ht="15.75">
      <c r="A62" s="196">
        <v>51</v>
      </c>
      <c r="B62" s="119" t="s">
        <v>62</v>
      </c>
      <c r="C62" s="134" t="s">
        <v>272</v>
      </c>
      <c r="D62" s="134" t="s">
        <v>247</v>
      </c>
      <c r="E62" s="134" t="s">
        <v>247</v>
      </c>
      <c r="F62" s="108" t="s">
        <v>54</v>
      </c>
      <c r="G62" s="177">
        <v>10</v>
      </c>
      <c r="H62" s="97">
        <v>58.5</v>
      </c>
      <c r="I62" s="198">
        <f t="shared" si="0"/>
        <v>83.571428571428569</v>
      </c>
      <c r="J62" s="177" t="s">
        <v>213</v>
      </c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</row>
    <row r="63" spans="1:22" ht="15.75">
      <c r="A63" s="196">
        <v>52</v>
      </c>
      <c r="B63" s="119" t="s">
        <v>62</v>
      </c>
      <c r="C63" s="134" t="s">
        <v>277</v>
      </c>
      <c r="D63" s="134" t="s">
        <v>279</v>
      </c>
      <c r="E63" s="134" t="s">
        <v>270</v>
      </c>
      <c r="F63" s="108" t="s">
        <v>7</v>
      </c>
      <c r="G63" s="177">
        <v>10</v>
      </c>
      <c r="H63" s="97">
        <v>58.5</v>
      </c>
      <c r="I63" s="198">
        <f t="shared" si="0"/>
        <v>83.571428571428569</v>
      </c>
      <c r="J63" s="177" t="s">
        <v>213</v>
      </c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</row>
    <row r="64" spans="1:22" ht="15.75">
      <c r="A64" s="196">
        <v>53</v>
      </c>
      <c r="B64" s="119" t="s">
        <v>62</v>
      </c>
      <c r="C64" s="134" t="s">
        <v>279</v>
      </c>
      <c r="D64" s="134" t="s">
        <v>273</v>
      </c>
      <c r="E64" s="134" t="s">
        <v>274</v>
      </c>
      <c r="F64" s="107" t="s">
        <v>128</v>
      </c>
      <c r="G64" s="177">
        <v>10</v>
      </c>
      <c r="H64" s="100">
        <v>58</v>
      </c>
      <c r="I64" s="198">
        <f t="shared" si="0"/>
        <v>82.857142857142861</v>
      </c>
      <c r="J64" s="177" t="s">
        <v>213</v>
      </c>
      <c r="K64" s="189"/>
      <c r="L64" s="189"/>
      <c r="M64" s="189"/>
      <c r="N64" s="189"/>
      <c r="O64" s="189"/>
      <c r="P64" s="189"/>
      <c r="Q64" s="189"/>
      <c r="R64" s="189"/>
      <c r="S64" s="189"/>
      <c r="T64" s="189"/>
      <c r="U64" s="189"/>
      <c r="V64" s="189"/>
    </row>
    <row r="65" spans="1:22" ht="15.75">
      <c r="A65" s="196">
        <v>54</v>
      </c>
      <c r="B65" s="119" t="s">
        <v>62</v>
      </c>
      <c r="C65" s="134" t="s">
        <v>278</v>
      </c>
      <c r="D65" s="134" t="s">
        <v>272</v>
      </c>
      <c r="E65" s="134" t="s">
        <v>279</v>
      </c>
      <c r="F65" s="197" t="s">
        <v>68</v>
      </c>
      <c r="G65" s="177">
        <v>10</v>
      </c>
      <c r="H65" s="177">
        <v>58</v>
      </c>
      <c r="I65" s="198">
        <f t="shared" si="0"/>
        <v>82.857142857142861</v>
      </c>
      <c r="J65" s="177" t="s">
        <v>213</v>
      </c>
      <c r="K65" s="189"/>
      <c r="L65" s="189"/>
      <c r="M65" s="189"/>
      <c r="N65" s="189"/>
      <c r="O65" s="189"/>
      <c r="P65" s="189"/>
      <c r="Q65" s="189"/>
      <c r="R65" s="189"/>
      <c r="S65" s="189"/>
      <c r="T65" s="189"/>
      <c r="U65" s="189"/>
      <c r="V65" s="189"/>
    </row>
    <row r="66" spans="1:22" ht="15.75">
      <c r="A66" s="196">
        <v>55</v>
      </c>
      <c r="B66" s="119" t="s">
        <v>62</v>
      </c>
      <c r="C66" s="134" t="s">
        <v>247</v>
      </c>
      <c r="D66" s="134" t="s">
        <v>247</v>
      </c>
      <c r="E66" s="134" t="s">
        <v>274</v>
      </c>
      <c r="F66" s="197" t="s">
        <v>266</v>
      </c>
      <c r="G66" s="177">
        <v>10</v>
      </c>
      <c r="H66" s="177">
        <v>57.5</v>
      </c>
      <c r="I66" s="198">
        <f t="shared" si="0"/>
        <v>82.142857142857139</v>
      </c>
      <c r="J66" s="177" t="s">
        <v>213</v>
      </c>
      <c r="K66" s="189"/>
      <c r="L66" s="189"/>
      <c r="M66" s="189"/>
      <c r="N66" s="189"/>
      <c r="O66" s="189"/>
      <c r="P66" s="189"/>
      <c r="Q66" s="189"/>
      <c r="R66" s="189"/>
      <c r="S66" s="189"/>
      <c r="T66" s="189"/>
      <c r="U66" s="189"/>
      <c r="V66" s="189"/>
    </row>
    <row r="67" spans="1:22" ht="15.75">
      <c r="A67" s="196">
        <v>56</v>
      </c>
      <c r="B67" s="119" t="s">
        <v>62</v>
      </c>
      <c r="C67" s="134" t="s">
        <v>272</v>
      </c>
      <c r="D67" s="134" t="s">
        <v>247</v>
      </c>
      <c r="E67" s="134" t="s">
        <v>275</v>
      </c>
      <c r="F67" s="107" t="s">
        <v>151</v>
      </c>
      <c r="G67" s="177">
        <v>10</v>
      </c>
      <c r="H67" s="100">
        <v>57.5</v>
      </c>
      <c r="I67" s="198">
        <f t="shared" si="0"/>
        <v>82.142857142857139</v>
      </c>
      <c r="J67" s="177" t="s">
        <v>213</v>
      </c>
      <c r="K67" s="189"/>
      <c r="L67" s="189"/>
      <c r="M67" s="189"/>
      <c r="N67" s="189"/>
      <c r="O67" s="189"/>
      <c r="P67" s="189"/>
      <c r="Q67" s="189"/>
      <c r="R67" s="189"/>
      <c r="S67" s="189"/>
      <c r="T67" s="189"/>
      <c r="U67" s="189"/>
      <c r="V67" s="189"/>
    </row>
    <row r="68" spans="1:22" ht="15.75">
      <c r="A68" s="196">
        <v>57</v>
      </c>
      <c r="B68" s="119" t="s">
        <v>62</v>
      </c>
      <c r="C68" s="134" t="s">
        <v>273</v>
      </c>
      <c r="D68" s="134" t="s">
        <v>273</v>
      </c>
      <c r="E68" s="134" t="s">
        <v>274</v>
      </c>
      <c r="F68" s="108" t="s">
        <v>199</v>
      </c>
      <c r="G68" s="177">
        <v>10</v>
      </c>
      <c r="H68" s="97">
        <v>57.5</v>
      </c>
      <c r="I68" s="198">
        <f t="shared" si="0"/>
        <v>82.142857142857139</v>
      </c>
      <c r="J68" s="177" t="s">
        <v>213</v>
      </c>
      <c r="K68" s="189"/>
      <c r="L68" s="189"/>
      <c r="M68" s="189"/>
      <c r="N68" s="189"/>
      <c r="O68" s="189"/>
      <c r="P68" s="189"/>
      <c r="Q68" s="189"/>
      <c r="R68" s="189"/>
      <c r="S68" s="189"/>
      <c r="T68" s="189"/>
      <c r="U68" s="189"/>
      <c r="V68" s="189"/>
    </row>
    <row r="69" spans="1:22" ht="15.75">
      <c r="A69" s="196">
        <v>58</v>
      </c>
      <c r="B69" s="119" t="s">
        <v>62</v>
      </c>
      <c r="C69" s="134" t="s">
        <v>286</v>
      </c>
      <c r="D69" s="134" t="s">
        <v>276</v>
      </c>
      <c r="E69" s="134" t="s">
        <v>273</v>
      </c>
      <c r="F69" s="126" t="s">
        <v>45</v>
      </c>
      <c r="G69" s="177">
        <v>10</v>
      </c>
      <c r="H69" s="97">
        <v>57.5</v>
      </c>
      <c r="I69" s="198">
        <f t="shared" si="0"/>
        <v>82.142857142857139</v>
      </c>
      <c r="J69" s="177" t="s">
        <v>213</v>
      </c>
      <c r="K69" s="189"/>
      <c r="L69" s="189"/>
      <c r="M69" s="189"/>
      <c r="N69" s="189"/>
      <c r="O69" s="189"/>
      <c r="P69" s="189"/>
      <c r="Q69" s="189"/>
      <c r="R69" s="189"/>
      <c r="S69" s="189"/>
      <c r="T69" s="189"/>
      <c r="U69" s="189"/>
      <c r="V69" s="189"/>
    </row>
    <row r="70" spans="1:22" ht="15.75">
      <c r="A70" s="196">
        <v>59</v>
      </c>
      <c r="B70" s="119" t="s">
        <v>62</v>
      </c>
      <c r="C70" s="134" t="s">
        <v>276</v>
      </c>
      <c r="D70" s="134" t="s">
        <v>247</v>
      </c>
      <c r="E70" s="134" t="s">
        <v>274</v>
      </c>
      <c r="F70" s="108" t="s">
        <v>7</v>
      </c>
      <c r="G70" s="177">
        <v>10</v>
      </c>
      <c r="H70" s="97">
        <v>57.5</v>
      </c>
      <c r="I70" s="198">
        <f t="shared" si="0"/>
        <v>82.142857142857139</v>
      </c>
      <c r="J70" s="177" t="s">
        <v>213</v>
      </c>
      <c r="K70" s="189"/>
      <c r="L70" s="189"/>
      <c r="M70" s="189"/>
      <c r="N70" s="189"/>
      <c r="O70" s="189"/>
      <c r="P70" s="189"/>
      <c r="Q70" s="189"/>
      <c r="R70" s="189"/>
      <c r="S70" s="189"/>
      <c r="T70" s="189"/>
      <c r="U70" s="189"/>
      <c r="V70" s="189"/>
    </row>
    <row r="71" spans="1:22" ht="15.75">
      <c r="A71" s="196">
        <v>60</v>
      </c>
      <c r="B71" s="119" t="s">
        <v>62</v>
      </c>
      <c r="C71" s="134" t="s">
        <v>277</v>
      </c>
      <c r="D71" s="134" t="s">
        <v>281</v>
      </c>
      <c r="E71" s="134" t="s">
        <v>275</v>
      </c>
      <c r="F71" s="108" t="s">
        <v>34</v>
      </c>
      <c r="G71" s="177">
        <v>10</v>
      </c>
      <c r="H71" s="97">
        <v>57.5</v>
      </c>
      <c r="I71" s="198">
        <f t="shared" si="0"/>
        <v>82.142857142857139</v>
      </c>
      <c r="J71" s="177" t="s">
        <v>213</v>
      </c>
      <c r="K71" s="189"/>
      <c r="L71" s="189"/>
      <c r="M71" s="189"/>
      <c r="N71" s="189"/>
      <c r="O71" s="189"/>
      <c r="P71" s="189"/>
      <c r="Q71" s="189"/>
      <c r="R71" s="189"/>
      <c r="S71" s="189"/>
      <c r="T71" s="189"/>
      <c r="U71" s="189"/>
      <c r="V71" s="189"/>
    </row>
    <row r="72" spans="1:22" ht="15.75">
      <c r="A72" s="196">
        <v>61</v>
      </c>
      <c r="B72" s="119" t="s">
        <v>62</v>
      </c>
      <c r="C72" s="134" t="s">
        <v>281</v>
      </c>
      <c r="D72" s="134" t="s">
        <v>275</v>
      </c>
      <c r="E72" s="134" t="s">
        <v>275</v>
      </c>
      <c r="F72" s="197" t="s">
        <v>266</v>
      </c>
      <c r="G72" s="177">
        <v>10</v>
      </c>
      <c r="H72" s="177">
        <v>57.5</v>
      </c>
      <c r="I72" s="198">
        <f t="shared" si="0"/>
        <v>82.142857142857139</v>
      </c>
      <c r="J72" s="177" t="s">
        <v>213</v>
      </c>
      <c r="K72" s="189"/>
      <c r="L72" s="189"/>
      <c r="M72" s="189"/>
      <c r="N72" s="189"/>
      <c r="O72" s="189"/>
      <c r="P72" s="189"/>
      <c r="Q72" s="189"/>
      <c r="R72" s="189"/>
      <c r="S72" s="189"/>
      <c r="T72" s="189"/>
      <c r="U72" s="189"/>
      <c r="V72" s="189"/>
    </row>
    <row r="73" spans="1:22" ht="15.75">
      <c r="A73" s="196">
        <v>62</v>
      </c>
      <c r="B73" s="119" t="s">
        <v>62</v>
      </c>
      <c r="C73" s="134" t="s">
        <v>281</v>
      </c>
      <c r="D73" s="134" t="s">
        <v>247</v>
      </c>
      <c r="E73" s="134" t="s">
        <v>247</v>
      </c>
      <c r="F73" s="197" t="s">
        <v>45</v>
      </c>
      <c r="G73" s="177">
        <v>10</v>
      </c>
      <c r="H73" s="177">
        <v>57.5</v>
      </c>
      <c r="I73" s="198">
        <f t="shared" si="0"/>
        <v>82.142857142857139</v>
      </c>
      <c r="J73" s="177" t="s">
        <v>213</v>
      </c>
      <c r="K73" s="189"/>
      <c r="L73" s="189"/>
      <c r="M73" s="189"/>
      <c r="N73" s="189"/>
      <c r="O73" s="189"/>
      <c r="P73" s="189"/>
      <c r="Q73" s="189"/>
      <c r="R73" s="189"/>
      <c r="S73" s="189"/>
      <c r="T73" s="189"/>
      <c r="U73" s="189"/>
      <c r="V73" s="189"/>
    </row>
    <row r="74" spans="1:22" ht="15.75">
      <c r="A74" s="196">
        <v>63</v>
      </c>
      <c r="B74" s="119" t="s">
        <v>62</v>
      </c>
      <c r="C74" s="134" t="s">
        <v>247</v>
      </c>
      <c r="D74" s="134" t="s">
        <v>247</v>
      </c>
      <c r="E74" s="134" t="s">
        <v>296</v>
      </c>
      <c r="F74" s="197" t="s">
        <v>65</v>
      </c>
      <c r="G74" s="177">
        <v>10</v>
      </c>
      <c r="H74" s="177">
        <v>57</v>
      </c>
      <c r="I74" s="198">
        <f t="shared" si="0"/>
        <v>81.428571428571431</v>
      </c>
      <c r="J74" s="177" t="s">
        <v>213</v>
      </c>
      <c r="K74" s="189"/>
      <c r="L74" s="189"/>
      <c r="M74" s="189"/>
      <c r="N74" s="189"/>
      <c r="O74" s="189"/>
      <c r="P74" s="189"/>
      <c r="Q74" s="189"/>
      <c r="R74" s="189"/>
      <c r="S74" s="189"/>
      <c r="T74" s="189"/>
      <c r="U74" s="189"/>
      <c r="V74" s="189"/>
    </row>
    <row r="75" spans="1:22" ht="15.75">
      <c r="A75" s="196">
        <v>64</v>
      </c>
      <c r="B75" s="119" t="s">
        <v>62</v>
      </c>
      <c r="C75" s="134" t="s">
        <v>276</v>
      </c>
      <c r="D75" s="134" t="s">
        <v>247</v>
      </c>
      <c r="E75" s="134" t="s">
        <v>279</v>
      </c>
      <c r="F75" s="107" t="s">
        <v>128</v>
      </c>
      <c r="G75" s="177">
        <v>10</v>
      </c>
      <c r="H75" s="100">
        <v>57</v>
      </c>
      <c r="I75" s="198">
        <f t="shared" si="0"/>
        <v>81.428571428571431</v>
      </c>
      <c r="J75" s="177" t="s">
        <v>213</v>
      </c>
      <c r="K75" s="189"/>
      <c r="L75" s="189"/>
      <c r="M75" s="189"/>
      <c r="N75" s="189"/>
      <c r="O75" s="189"/>
      <c r="P75" s="189"/>
      <c r="Q75" s="189"/>
      <c r="R75" s="189"/>
      <c r="S75" s="189"/>
      <c r="T75" s="189"/>
      <c r="U75" s="189"/>
      <c r="V75" s="189"/>
    </row>
    <row r="76" spans="1:22" ht="15.75">
      <c r="A76" s="196">
        <v>65</v>
      </c>
      <c r="B76" s="119" t="s">
        <v>62</v>
      </c>
      <c r="C76" s="134" t="s">
        <v>277</v>
      </c>
      <c r="D76" s="134" t="s">
        <v>273</v>
      </c>
      <c r="E76" s="134" t="s">
        <v>273</v>
      </c>
      <c r="F76" s="108" t="s">
        <v>32</v>
      </c>
      <c r="G76" s="177">
        <v>10</v>
      </c>
      <c r="H76" s="97">
        <v>57</v>
      </c>
      <c r="I76" s="198">
        <f t="shared" ref="I76:I139" si="1">$H76*100/70</f>
        <v>81.428571428571431</v>
      </c>
      <c r="J76" s="177" t="s">
        <v>213</v>
      </c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</row>
    <row r="77" spans="1:22" ht="15.75">
      <c r="A77" s="196">
        <v>66</v>
      </c>
      <c r="B77" s="119" t="s">
        <v>62</v>
      </c>
      <c r="C77" s="134" t="s">
        <v>288</v>
      </c>
      <c r="D77" s="134" t="s">
        <v>277</v>
      </c>
      <c r="E77" s="134" t="s">
        <v>275</v>
      </c>
      <c r="F77" s="108" t="s">
        <v>190</v>
      </c>
      <c r="G77" s="177">
        <v>10</v>
      </c>
      <c r="H77" s="97">
        <v>57</v>
      </c>
      <c r="I77" s="198">
        <f t="shared" si="1"/>
        <v>81.428571428571431</v>
      </c>
      <c r="J77" s="177" t="s">
        <v>213</v>
      </c>
      <c r="K77" s="189"/>
      <c r="L77" s="189"/>
      <c r="M77" s="189"/>
      <c r="N77" s="189"/>
      <c r="O77" s="189"/>
      <c r="P77" s="189"/>
      <c r="Q77" s="189"/>
      <c r="R77" s="189"/>
      <c r="S77" s="189"/>
      <c r="T77" s="189"/>
      <c r="U77" s="189"/>
      <c r="V77" s="189"/>
    </row>
    <row r="78" spans="1:22" ht="15.75">
      <c r="A78" s="196">
        <v>67</v>
      </c>
      <c r="B78" s="119" t="s">
        <v>62</v>
      </c>
      <c r="C78" s="134" t="s">
        <v>247</v>
      </c>
      <c r="D78" s="134" t="s">
        <v>286</v>
      </c>
      <c r="E78" s="134" t="s">
        <v>247</v>
      </c>
      <c r="F78" s="197" t="s">
        <v>90</v>
      </c>
      <c r="G78" s="177">
        <v>10</v>
      </c>
      <c r="H78" s="177">
        <v>56.5</v>
      </c>
      <c r="I78" s="198">
        <f t="shared" si="1"/>
        <v>80.714285714285708</v>
      </c>
      <c r="J78" s="177" t="s">
        <v>213</v>
      </c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</row>
    <row r="79" spans="1:22" ht="15.75">
      <c r="A79" s="196">
        <v>68</v>
      </c>
      <c r="B79" s="119" t="s">
        <v>62</v>
      </c>
      <c r="C79" s="134" t="s">
        <v>247</v>
      </c>
      <c r="D79" s="134" t="s">
        <v>292</v>
      </c>
      <c r="E79" s="134" t="s">
        <v>278</v>
      </c>
      <c r="F79" s="197" t="s">
        <v>228</v>
      </c>
      <c r="G79" s="177">
        <v>10</v>
      </c>
      <c r="H79" s="177">
        <v>56.5</v>
      </c>
      <c r="I79" s="198">
        <f t="shared" si="1"/>
        <v>80.714285714285708</v>
      </c>
      <c r="J79" s="177" t="s">
        <v>213</v>
      </c>
      <c r="K79" s="189"/>
      <c r="L79" s="189"/>
      <c r="M79" s="189"/>
      <c r="N79" s="189"/>
      <c r="O79" s="189"/>
      <c r="P79" s="189"/>
      <c r="Q79" s="189"/>
      <c r="R79" s="189"/>
      <c r="S79" s="189"/>
      <c r="T79" s="189"/>
      <c r="U79" s="189"/>
      <c r="V79" s="189"/>
    </row>
    <row r="80" spans="1:22" ht="15.75">
      <c r="A80" s="196">
        <v>69</v>
      </c>
      <c r="B80" s="119" t="s">
        <v>62</v>
      </c>
      <c r="C80" s="134" t="s">
        <v>274</v>
      </c>
      <c r="D80" s="134" t="s">
        <v>273</v>
      </c>
      <c r="E80" s="134" t="s">
        <v>274</v>
      </c>
      <c r="F80" s="197" t="s">
        <v>32</v>
      </c>
      <c r="G80" s="177">
        <v>10</v>
      </c>
      <c r="H80" s="177">
        <v>56.5</v>
      </c>
      <c r="I80" s="198">
        <f t="shared" si="1"/>
        <v>80.714285714285708</v>
      </c>
      <c r="J80" s="177" t="s">
        <v>213</v>
      </c>
      <c r="K80" s="189"/>
      <c r="L80" s="189"/>
      <c r="M80" s="189"/>
      <c r="N80" s="189"/>
      <c r="O80" s="189"/>
      <c r="P80" s="189"/>
      <c r="Q80" s="189"/>
      <c r="R80" s="189"/>
      <c r="S80" s="189"/>
      <c r="T80" s="189"/>
      <c r="U80" s="189"/>
      <c r="V80" s="189"/>
    </row>
    <row r="81" spans="1:22" ht="15.75">
      <c r="A81" s="196">
        <v>70</v>
      </c>
      <c r="B81" s="119" t="s">
        <v>62</v>
      </c>
      <c r="C81" s="134" t="s">
        <v>276</v>
      </c>
      <c r="D81" s="134" t="s">
        <v>278</v>
      </c>
      <c r="E81" s="134" t="s">
        <v>275</v>
      </c>
      <c r="F81" s="125" t="s">
        <v>33</v>
      </c>
      <c r="G81" s="177">
        <v>10</v>
      </c>
      <c r="H81" s="97">
        <v>56.5</v>
      </c>
      <c r="I81" s="198">
        <f t="shared" si="1"/>
        <v>80.714285714285708</v>
      </c>
      <c r="J81" s="177" t="s">
        <v>213</v>
      </c>
      <c r="K81" s="189"/>
      <c r="L81" s="189"/>
      <c r="M81" s="189"/>
      <c r="N81" s="189"/>
      <c r="O81" s="189"/>
      <c r="P81" s="189"/>
      <c r="Q81" s="189"/>
      <c r="R81" s="189"/>
      <c r="S81" s="189"/>
      <c r="T81" s="189"/>
      <c r="U81" s="189"/>
      <c r="V81" s="189"/>
    </row>
    <row r="82" spans="1:22" ht="15.75">
      <c r="A82" s="196">
        <v>71</v>
      </c>
      <c r="B82" s="119" t="s">
        <v>62</v>
      </c>
      <c r="C82" s="134" t="s">
        <v>277</v>
      </c>
      <c r="D82" s="134" t="s">
        <v>277</v>
      </c>
      <c r="E82" s="134" t="s">
        <v>281</v>
      </c>
      <c r="F82" s="108" t="s">
        <v>24</v>
      </c>
      <c r="G82" s="177">
        <v>10</v>
      </c>
      <c r="H82" s="97">
        <v>56.5</v>
      </c>
      <c r="I82" s="198">
        <f t="shared" si="1"/>
        <v>80.714285714285708</v>
      </c>
      <c r="J82" s="177" t="s">
        <v>213</v>
      </c>
      <c r="K82" s="189"/>
      <c r="L82" s="189"/>
      <c r="M82" s="189"/>
      <c r="N82" s="189"/>
      <c r="O82" s="189"/>
      <c r="P82" s="189"/>
      <c r="Q82" s="189"/>
      <c r="R82" s="189"/>
      <c r="S82" s="189"/>
      <c r="T82" s="189"/>
      <c r="U82" s="189"/>
      <c r="V82" s="189"/>
    </row>
    <row r="83" spans="1:22" ht="15.75">
      <c r="A83" s="196">
        <v>72</v>
      </c>
      <c r="B83" s="119" t="s">
        <v>62</v>
      </c>
      <c r="C83" s="134" t="s">
        <v>284</v>
      </c>
      <c r="D83" s="134" t="s">
        <v>247</v>
      </c>
      <c r="E83" s="134" t="s">
        <v>278</v>
      </c>
      <c r="F83" s="197" t="s">
        <v>73</v>
      </c>
      <c r="G83" s="177">
        <v>10</v>
      </c>
      <c r="H83" s="177">
        <v>56</v>
      </c>
      <c r="I83" s="198">
        <f t="shared" si="1"/>
        <v>80</v>
      </c>
      <c r="J83" s="177" t="s">
        <v>213</v>
      </c>
      <c r="K83" s="189"/>
      <c r="L83" s="189"/>
      <c r="M83" s="189"/>
      <c r="N83" s="189"/>
      <c r="O83" s="189"/>
      <c r="P83" s="189"/>
      <c r="Q83" s="189"/>
      <c r="R83" s="189"/>
      <c r="S83" s="189"/>
      <c r="T83" s="189"/>
      <c r="U83" s="189"/>
      <c r="V83" s="189"/>
    </row>
    <row r="84" spans="1:22" ht="15.75">
      <c r="A84" s="196">
        <v>73</v>
      </c>
      <c r="B84" s="119" t="s">
        <v>62</v>
      </c>
      <c r="C84" s="134" t="s">
        <v>279</v>
      </c>
      <c r="D84" s="134" t="s">
        <v>247</v>
      </c>
      <c r="E84" s="134" t="s">
        <v>276</v>
      </c>
      <c r="F84" s="108" t="s">
        <v>24</v>
      </c>
      <c r="G84" s="177">
        <v>10</v>
      </c>
      <c r="H84" s="97">
        <v>56</v>
      </c>
      <c r="I84" s="198">
        <f t="shared" si="1"/>
        <v>80</v>
      </c>
      <c r="J84" s="177" t="s">
        <v>213</v>
      </c>
      <c r="K84" s="189"/>
      <c r="L84" s="189"/>
      <c r="M84" s="189"/>
      <c r="N84" s="189"/>
      <c r="O84" s="189"/>
      <c r="P84" s="189"/>
      <c r="Q84" s="189"/>
      <c r="R84" s="189"/>
      <c r="S84" s="189"/>
      <c r="T84" s="189"/>
      <c r="U84" s="189"/>
      <c r="V84" s="189"/>
    </row>
    <row r="85" spans="1:22" ht="15.75">
      <c r="A85" s="196">
        <v>74</v>
      </c>
      <c r="B85" s="119" t="s">
        <v>62</v>
      </c>
      <c r="C85" s="134" t="s">
        <v>289</v>
      </c>
      <c r="D85" s="134" t="s">
        <v>247</v>
      </c>
      <c r="E85" s="134" t="s">
        <v>274</v>
      </c>
      <c r="F85" s="108" t="s">
        <v>39</v>
      </c>
      <c r="G85" s="177">
        <v>10</v>
      </c>
      <c r="H85" s="97">
        <v>56</v>
      </c>
      <c r="I85" s="198">
        <f t="shared" si="1"/>
        <v>80</v>
      </c>
      <c r="J85" s="177" t="s">
        <v>213</v>
      </c>
      <c r="K85" s="189"/>
      <c r="L85" s="189"/>
      <c r="M85" s="189"/>
      <c r="N85" s="189"/>
      <c r="O85" s="189"/>
      <c r="P85" s="189"/>
      <c r="Q85" s="189"/>
      <c r="R85" s="189"/>
      <c r="S85" s="189"/>
      <c r="T85" s="189"/>
      <c r="U85" s="189"/>
      <c r="V85" s="189"/>
    </row>
    <row r="86" spans="1:22" ht="15.75">
      <c r="A86" s="196">
        <v>75</v>
      </c>
      <c r="B86" s="119" t="s">
        <v>62</v>
      </c>
      <c r="C86" s="134" t="s">
        <v>289</v>
      </c>
      <c r="D86" s="134" t="s">
        <v>282</v>
      </c>
      <c r="E86" s="134" t="s">
        <v>274</v>
      </c>
      <c r="F86" s="197" t="s">
        <v>170</v>
      </c>
      <c r="G86" s="177">
        <v>10</v>
      </c>
      <c r="H86" s="177">
        <v>56</v>
      </c>
      <c r="I86" s="198">
        <f t="shared" si="1"/>
        <v>80</v>
      </c>
      <c r="J86" s="177" t="s">
        <v>213</v>
      </c>
      <c r="K86" s="189"/>
      <c r="L86" s="189"/>
      <c r="M86" s="189"/>
      <c r="N86" s="189"/>
      <c r="O86" s="189"/>
      <c r="P86" s="189"/>
      <c r="Q86" s="189"/>
      <c r="R86" s="189"/>
      <c r="S86" s="189"/>
      <c r="T86" s="189"/>
      <c r="U86" s="189"/>
      <c r="V86" s="189"/>
    </row>
    <row r="87" spans="1:22" ht="15.75">
      <c r="A87" s="196">
        <v>76</v>
      </c>
      <c r="B87" s="119" t="s">
        <v>62</v>
      </c>
      <c r="C87" s="134" t="s">
        <v>270</v>
      </c>
      <c r="D87" s="134" t="s">
        <v>277</v>
      </c>
      <c r="E87" s="134" t="s">
        <v>277</v>
      </c>
      <c r="F87" s="108" t="s">
        <v>39</v>
      </c>
      <c r="G87" s="177">
        <v>10</v>
      </c>
      <c r="H87" s="100">
        <v>56</v>
      </c>
      <c r="I87" s="198">
        <f t="shared" si="1"/>
        <v>80</v>
      </c>
      <c r="J87" s="177" t="s">
        <v>213</v>
      </c>
      <c r="K87" s="189"/>
      <c r="L87" s="189"/>
      <c r="M87" s="189"/>
      <c r="N87" s="189"/>
      <c r="O87" s="189"/>
      <c r="P87" s="189"/>
      <c r="Q87" s="189"/>
      <c r="R87" s="189"/>
      <c r="S87" s="189"/>
      <c r="T87" s="189"/>
      <c r="U87" s="189"/>
      <c r="V87" s="189"/>
    </row>
    <row r="88" spans="1:22" ht="15.75">
      <c r="A88" s="196">
        <v>77</v>
      </c>
      <c r="B88" s="119" t="s">
        <v>62</v>
      </c>
      <c r="C88" s="134" t="s">
        <v>292</v>
      </c>
      <c r="D88" s="134" t="s">
        <v>276</v>
      </c>
      <c r="E88" s="134" t="s">
        <v>247</v>
      </c>
      <c r="F88" s="108" t="s">
        <v>266</v>
      </c>
      <c r="G88" s="177">
        <v>10</v>
      </c>
      <c r="H88" s="97">
        <v>56</v>
      </c>
      <c r="I88" s="198">
        <f t="shared" si="1"/>
        <v>80</v>
      </c>
      <c r="J88" s="177" t="s">
        <v>213</v>
      </c>
      <c r="K88" s="189"/>
      <c r="L88" s="189"/>
      <c r="M88" s="189"/>
      <c r="N88" s="189"/>
      <c r="O88" s="189"/>
      <c r="P88" s="189"/>
      <c r="Q88" s="189"/>
      <c r="R88" s="189"/>
      <c r="S88" s="189"/>
      <c r="T88" s="189"/>
      <c r="U88" s="189"/>
      <c r="V88" s="189"/>
    </row>
    <row r="89" spans="1:22" ht="15.75">
      <c r="A89" s="196">
        <v>78</v>
      </c>
      <c r="B89" s="119" t="s">
        <v>62</v>
      </c>
      <c r="C89" s="134" t="s">
        <v>247</v>
      </c>
      <c r="D89" s="134" t="s">
        <v>247</v>
      </c>
      <c r="E89" s="134" t="s">
        <v>275</v>
      </c>
      <c r="F89" s="108" t="s">
        <v>7</v>
      </c>
      <c r="G89" s="177">
        <v>10</v>
      </c>
      <c r="H89" s="97">
        <v>55.5</v>
      </c>
      <c r="I89" s="198">
        <f t="shared" si="1"/>
        <v>79.285714285714292</v>
      </c>
      <c r="J89" s="177" t="s">
        <v>213</v>
      </c>
      <c r="K89" s="189"/>
      <c r="L89" s="189"/>
      <c r="M89" s="189"/>
      <c r="N89" s="189"/>
      <c r="O89" s="189"/>
      <c r="P89" s="189"/>
      <c r="Q89" s="189"/>
      <c r="R89" s="189"/>
      <c r="S89" s="189"/>
      <c r="T89" s="189"/>
      <c r="U89" s="189"/>
      <c r="V89" s="189"/>
    </row>
    <row r="90" spans="1:22" ht="15.75">
      <c r="A90" s="196">
        <v>79</v>
      </c>
      <c r="B90" s="119" t="s">
        <v>62</v>
      </c>
      <c r="C90" s="134" t="s">
        <v>284</v>
      </c>
      <c r="D90" s="134" t="s">
        <v>274</v>
      </c>
      <c r="E90" s="134" t="s">
        <v>277</v>
      </c>
      <c r="F90" s="107" t="s">
        <v>151</v>
      </c>
      <c r="G90" s="177">
        <v>10</v>
      </c>
      <c r="H90" s="100">
        <v>55.5</v>
      </c>
      <c r="I90" s="198">
        <f t="shared" si="1"/>
        <v>79.285714285714292</v>
      </c>
      <c r="J90" s="177" t="s">
        <v>213</v>
      </c>
      <c r="K90" s="189"/>
      <c r="L90" s="189"/>
      <c r="M90" s="189"/>
      <c r="N90" s="189"/>
      <c r="O90" s="189"/>
      <c r="P90" s="189"/>
      <c r="Q90" s="189"/>
      <c r="R90" s="189"/>
      <c r="S90" s="189"/>
      <c r="T90" s="189"/>
      <c r="U90" s="189"/>
      <c r="V90" s="189"/>
    </row>
    <row r="91" spans="1:22" ht="15.75">
      <c r="A91" s="196">
        <v>80</v>
      </c>
      <c r="B91" s="119" t="s">
        <v>62</v>
      </c>
      <c r="C91" s="134" t="s">
        <v>272</v>
      </c>
      <c r="D91" s="134" t="s">
        <v>273</v>
      </c>
      <c r="E91" s="134" t="s">
        <v>270</v>
      </c>
      <c r="F91" s="197" t="s">
        <v>153</v>
      </c>
      <c r="G91" s="177">
        <v>10</v>
      </c>
      <c r="H91" s="177">
        <v>55.5</v>
      </c>
      <c r="I91" s="198">
        <f t="shared" si="1"/>
        <v>79.285714285714292</v>
      </c>
      <c r="J91" s="177" t="s">
        <v>213</v>
      </c>
      <c r="K91" s="189"/>
      <c r="L91" s="189"/>
      <c r="M91" s="189"/>
      <c r="N91" s="189"/>
      <c r="O91" s="189"/>
      <c r="P91" s="189"/>
      <c r="Q91" s="189"/>
      <c r="R91" s="189"/>
      <c r="S91" s="189"/>
      <c r="T91" s="189"/>
      <c r="U91" s="189"/>
      <c r="V91" s="189"/>
    </row>
    <row r="92" spans="1:22" ht="15.75">
      <c r="A92" s="196">
        <v>81</v>
      </c>
      <c r="B92" s="119" t="s">
        <v>62</v>
      </c>
      <c r="C92" s="134" t="s">
        <v>279</v>
      </c>
      <c r="D92" s="134" t="s">
        <v>276</v>
      </c>
      <c r="E92" s="134" t="s">
        <v>273</v>
      </c>
      <c r="F92" s="108" t="s">
        <v>115</v>
      </c>
      <c r="G92" s="177">
        <v>10</v>
      </c>
      <c r="H92" s="97">
        <v>55.5</v>
      </c>
      <c r="I92" s="198">
        <f t="shared" si="1"/>
        <v>79.285714285714292</v>
      </c>
      <c r="J92" s="177" t="s">
        <v>213</v>
      </c>
      <c r="K92" s="189"/>
      <c r="L92" s="189"/>
      <c r="M92" s="189"/>
      <c r="N92" s="189"/>
      <c r="O92" s="189"/>
      <c r="P92" s="189"/>
      <c r="Q92" s="189"/>
      <c r="R92" s="189"/>
      <c r="S92" s="189"/>
      <c r="T92" s="189"/>
      <c r="U92" s="189"/>
      <c r="V92" s="189"/>
    </row>
    <row r="93" spans="1:22" ht="15.75">
      <c r="A93" s="196">
        <v>82</v>
      </c>
      <c r="B93" s="119" t="s">
        <v>62</v>
      </c>
      <c r="C93" s="134" t="s">
        <v>276</v>
      </c>
      <c r="D93" s="134" t="s">
        <v>247</v>
      </c>
      <c r="E93" s="134" t="s">
        <v>247</v>
      </c>
      <c r="F93" s="108" t="s">
        <v>7</v>
      </c>
      <c r="G93" s="177">
        <v>10</v>
      </c>
      <c r="H93" s="97">
        <v>55.5</v>
      </c>
      <c r="I93" s="198">
        <f t="shared" si="1"/>
        <v>79.285714285714292</v>
      </c>
      <c r="J93" s="177" t="s">
        <v>213</v>
      </c>
      <c r="K93" s="189"/>
      <c r="L93" s="189"/>
      <c r="M93" s="189"/>
      <c r="N93" s="189"/>
      <c r="O93" s="189"/>
      <c r="P93" s="189"/>
      <c r="Q93" s="189"/>
      <c r="R93" s="189"/>
      <c r="S93" s="189"/>
      <c r="T93" s="189"/>
      <c r="U93" s="189"/>
      <c r="V93" s="189"/>
    </row>
    <row r="94" spans="1:22" ht="15.75">
      <c r="A94" s="196">
        <v>83</v>
      </c>
      <c r="B94" s="119" t="s">
        <v>62</v>
      </c>
      <c r="C94" s="134" t="s">
        <v>277</v>
      </c>
      <c r="D94" s="134" t="s">
        <v>281</v>
      </c>
      <c r="E94" s="134" t="s">
        <v>274</v>
      </c>
      <c r="F94" s="108" t="s">
        <v>39</v>
      </c>
      <c r="G94" s="177">
        <v>10</v>
      </c>
      <c r="H94" s="97">
        <v>55.5</v>
      </c>
      <c r="I94" s="198">
        <f t="shared" si="1"/>
        <v>79.285714285714292</v>
      </c>
      <c r="J94" s="177" t="s">
        <v>213</v>
      </c>
      <c r="K94" s="189"/>
      <c r="L94" s="189"/>
      <c r="M94" s="189"/>
      <c r="N94" s="189"/>
      <c r="O94" s="189"/>
      <c r="P94" s="189"/>
      <c r="Q94" s="189"/>
      <c r="R94" s="189"/>
      <c r="S94" s="189"/>
      <c r="T94" s="189"/>
      <c r="U94" s="189"/>
      <c r="V94" s="189"/>
    </row>
    <row r="95" spans="1:22" ht="15.75">
      <c r="A95" s="196">
        <v>84</v>
      </c>
      <c r="B95" s="119" t="s">
        <v>62</v>
      </c>
      <c r="C95" s="134" t="s">
        <v>275</v>
      </c>
      <c r="D95" s="134" t="s">
        <v>247</v>
      </c>
      <c r="E95" s="134" t="s">
        <v>247</v>
      </c>
      <c r="F95" s="127" t="s">
        <v>49</v>
      </c>
      <c r="G95" s="177">
        <v>10</v>
      </c>
      <c r="H95" s="103">
        <v>55.5</v>
      </c>
      <c r="I95" s="198">
        <f t="shared" si="1"/>
        <v>79.285714285714292</v>
      </c>
      <c r="J95" s="177" t="s">
        <v>213</v>
      </c>
      <c r="K95" s="189"/>
      <c r="L95" s="189"/>
      <c r="M95" s="189"/>
      <c r="N95" s="189"/>
      <c r="O95" s="189"/>
      <c r="P95" s="189"/>
      <c r="Q95" s="189"/>
      <c r="R95" s="189"/>
      <c r="S95" s="189"/>
      <c r="T95" s="189"/>
      <c r="U95" s="189"/>
      <c r="V95" s="189"/>
    </row>
    <row r="96" spans="1:22" ht="15.75">
      <c r="A96" s="196">
        <v>85</v>
      </c>
      <c r="B96" s="119" t="s">
        <v>62</v>
      </c>
      <c r="C96" s="134" t="s">
        <v>288</v>
      </c>
      <c r="D96" s="134" t="s">
        <v>247</v>
      </c>
      <c r="E96" s="134" t="s">
        <v>276</v>
      </c>
      <c r="F96" s="197" t="s">
        <v>93</v>
      </c>
      <c r="G96" s="177">
        <v>10</v>
      </c>
      <c r="H96" s="177">
        <v>55.5</v>
      </c>
      <c r="I96" s="198">
        <f t="shared" si="1"/>
        <v>79.285714285714292</v>
      </c>
      <c r="J96" s="177" t="s">
        <v>213</v>
      </c>
      <c r="K96" s="189"/>
      <c r="L96" s="189"/>
      <c r="M96" s="189"/>
      <c r="N96" s="189"/>
      <c r="O96" s="189"/>
      <c r="P96" s="189"/>
      <c r="Q96" s="189"/>
      <c r="R96" s="189"/>
      <c r="S96" s="189"/>
      <c r="T96" s="189"/>
      <c r="U96" s="189"/>
      <c r="V96" s="189"/>
    </row>
    <row r="97" spans="1:22" ht="15.75">
      <c r="A97" s="196">
        <v>86</v>
      </c>
      <c r="B97" s="119" t="s">
        <v>62</v>
      </c>
      <c r="C97" s="134" t="s">
        <v>272</v>
      </c>
      <c r="D97" s="134" t="s">
        <v>281</v>
      </c>
      <c r="E97" s="134" t="s">
        <v>281</v>
      </c>
      <c r="F97" s="107" t="s">
        <v>151</v>
      </c>
      <c r="G97" s="177">
        <v>10</v>
      </c>
      <c r="H97" s="100">
        <v>55</v>
      </c>
      <c r="I97" s="198">
        <f t="shared" si="1"/>
        <v>78.571428571428569</v>
      </c>
      <c r="J97" s="177" t="s">
        <v>213</v>
      </c>
      <c r="K97" s="189"/>
      <c r="L97" s="189"/>
      <c r="M97" s="189"/>
      <c r="N97" s="189"/>
      <c r="O97" s="189"/>
      <c r="P97" s="189"/>
      <c r="Q97" s="189"/>
      <c r="R97" s="189"/>
      <c r="S97" s="189"/>
      <c r="T97" s="189"/>
      <c r="U97" s="189"/>
      <c r="V97" s="189"/>
    </row>
    <row r="98" spans="1:22" ht="15.75">
      <c r="A98" s="196">
        <v>87</v>
      </c>
      <c r="B98" s="119" t="s">
        <v>62</v>
      </c>
      <c r="C98" s="134" t="s">
        <v>247</v>
      </c>
      <c r="D98" s="134" t="s">
        <v>281</v>
      </c>
      <c r="E98" s="134" t="s">
        <v>279</v>
      </c>
      <c r="F98" s="197" t="s">
        <v>229</v>
      </c>
      <c r="G98" s="177">
        <v>10</v>
      </c>
      <c r="H98" s="177">
        <v>54.5</v>
      </c>
      <c r="I98" s="198">
        <f t="shared" si="1"/>
        <v>77.857142857142861</v>
      </c>
      <c r="J98" s="177" t="s">
        <v>213</v>
      </c>
      <c r="K98" s="189"/>
      <c r="L98" s="189"/>
      <c r="M98" s="189"/>
      <c r="N98" s="189"/>
      <c r="O98" s="189"/>
      <c r="P98" s="189"/>
      <c r="Q98" s="189"/>
      <c r="R98" s="189"/>
      <c r="S98" s="189"/>
      <c r="T98" s="189"/>
      <c r="U98" s="189"/>
      <c r="V98" s="189"/>
    </row>
    <row r="99" spans="1:22" ht="15.75">
      <c r="A99" s="196">
        <v>88</v>
      </c>
      <c r="B99" s="119" t="s">
        <v>62</v>
      </c>
      <c r="C99" s="134" t="s">
        <v>272</v>
      </c>
      <c r="D99" s="134" t="s">
        <v>247</v>
      </c>
      <c r="E99" s="134" t="s">
        <v>275</v>
      </c>
      <c r="F99" s="197" t="s">
        <v>79</v>
      </c>
      <c r="G99" s="177">
        <v>10</v>
      </c>
      <c r="H99" s="177">
        <v>54.5</v>
      </c>
      <c r="I99" s="198">
        <f t="shared" si="1"/>
        <v>77.857142857142861</v>
      </c>
      <c r="J99" s="177" t="s">
        <v>213</v>
      </c>
      <c r="K99" s="189"/>
      <c r="L99" s="189"/>
      <c r="M99" s="189"/>
      <c r="N99" s="189"/>
      <c r="O99" s="189"/>
      <c r="P99" s="189"/>
      <c r="Q99" s="189"/>
      <c r="R99" s="189"/>
      <c r="S99" s="189"/>
      <c r="T99" s="189"/>
      <c r="U99" s="189"/>
      <c r="V99" s="189"/>
    </row>
    <row r="100" spans="1:22" ht="15.75">
      <c r="A100" s="196">
        <v>89</v>
      </c>
      <c r="B100" s="119" t="s">
        <v>62</v>
      </c>
      <c r="C100" s="134" t="s">
        <v>276</v>
      </c>
      <c r="D100" s="134" t="s">
        <v>276</v>
      </c>
      <c r="E100" s="134" t="s">
        <v>285</v>
      </c>
      <c r="F100" s="108" t="s">
        <v>49</v>
      </c>
      <c r="G100" s="177">
        <v>10</v>
      </c>
      <c r="H100" s="29">
        <v>54.5</v>
      </c>
      <c r="I100" s="198">
        <f t="shared" si="1"/>
        <v>77.857142857142861</v>
      </c>
      <c r="J100" s="177" t="s">
        <v>213</v>
      </c>
      <c r="K100" s="189"/>
      <c r="L100" s="189"/>
      <c r="M100" s="189"/>
      <c r="N100" s="189"/>
      <c r="O100" s="189"/>
      <c r="P100" s="189"/>
      <c r="Q100" s="189"/>
      <c r="R100" s="189"/>
      <c r="S100" s="189"/>
      <c r="T100" s="189"/>
      <c r="U100" s="189"/>
      <c r="V100" s="189"/>
    </row>
    <row r="101" spans="1:22" ht="15.75">
      <c r="A101" s="196">
        <v>90</v>
      </c>
      <c r="B101" s="119" t="s">
        <v>62</v>
      </c>
      <c r="C101" s="134" t="s">
        <v>276</v>
      </c>
      <c r="D101" s="134" t="s">
        <v>289</v>
      </c>
      <c r="E101" s="134" t="s">
        <v>275</v>
      </c>
      <c r="F101" s="108" t="s">
        <v>7</v>
      </c>
      <c r="G101" s="177">
        <v>10</v>
      </c>
      <c r="H101" s="97">
        <v>54.5</v>
      </c>
      <c r="I101" s="198">
        <f t="shared" si="1"/>
        <v>77.857142857142861</v>
      </c>
      <c r="J101" s="177" t="s">
        <v>213</v>
      </c>
      <c r="K101" s="189"/>
      <c r="L101" s="189"/>
      <c r="M101" s="189"/>
      <c r="N101" s="189"/>
      <c r="O101" s="189"/>
      <c r="P101" s="189"/>
      <c r="Q101" s="189"/>
      <c r="R101" s="189"/>
      <c r="S101" s="189"/>
      <c r="T101" s="189"/>
      <c r="U101" s="189"/>
      <c r="V101" s="189"/>
    </row>
    <row r="102" spans="1:22" ht="15.75">
      <c r="A102" s="196">
        <v>91</v>
      </c>
      <c r="B102" s="119" t="s">
        <v>62</v>
      </c>
      <c r="C102" s="134" t="s">
        <v>278</v>
      </c>
      <c r="D102" s="134" t="s">
        <v>247</v>
      </c>
      <c r="E102" s="134" t="s">
        <v>279</v>
      </c>
      <c r="F102" s="197" t="s">
        <v>52</v>
      </c>
      <c r="G102" s="177">
        <v>10</v>
      </c>
      <c r="H102" s="177">
        <v>54.5</v>
      </c>
      <c r="I102" s="198">
        <f t="shared" si="1"/>
        <v>77.857142857142861</v>
      </c>
      <c r="J102" s="177" t="s">
        <v>213</v>
      </c>
      <c r="K102" s="189"/>
      <c r="L102" s="189"/>
      <c r="M102" s="189"/>
      <c r="N102" s="189"/>
      <c r="O102" s="189"/>
      <c r="P102" s="189"/>
      <c r="Q102" s="189"/>
      <c r="R102" s="189"/>
      <c r="S102" s="189"/>
      <c r="T102" s="189"/>
      <c r="U102" s="189"/>
      <c r="V102" s="189"/>
    </row>
    <row r="103" spans="1:22" ht="15.75">
      <c r="A103" s="196">
        <v>92</v>
      </c>
      <c r="B103" s="119" t="s">
        <v>62</v>
      </c>
      <c r="C103" s="134" t="s">
        <v>247</v>
      </c>
      <c r="D103" s="134" t="s">
        <v>247</v>
      </c>
      <c r="E103" s="134" t="s">
        <v>275</v>
      </c>
      <c r="F103" s="108" t="s">
        <v>7</v>
      </c>
      <c r="G103" s="177">
        <v>10</v>
      </c>
      <c r="H103" s="97">
        <v>54</v>
      </c>
      <c r="I103" s="198">
        <f t="shared" si="1"/>
        <v>77.142857142857139</v>
      </c>
      <c r="J103" s="177" t="s">
        <v>213</v>
      </c>
      <c r="K103" s="189"/>
      <c r="L103" s="189"/>
      <c r="M103" s="189"/>
      <c r="N103" s="189"/>
      <c r="O103" s="189"/>
      <c r="P103" s="189"/>
      <c r="Q103" s="189"/>
      <c r="R103" s="189"/>
      <c r="S103" s="189"/>
      <c r="T103" s="189"/>
      <c r="U103" s="189"/>
      <c r="V103" s="189"/>
    </row>
    <row r="104" spans="1:22" ht="15.75">
      <c r="A104" s="196">
        <v>93</v>
      </c>
      <c r="B104" s="119" t="s">
        <v>62</v>
      </c>
      <c r="C104" s="134" t="s">
        <v>284</v>
      </c>
      <c r="D104" s="134" t="s">
        <v>281</v>
      </c>
      <c r="E104" s="134" t="s">
        <v>247</v>
      </c>
      <c r="F104" s="108" t="s">
        <v>8</v>
      </c>
      <c r="G104" s="177">
        <v>10</v>
      </c>
      <c r="H104" s="97">
        <v>54</v>
      </c>
      <c r="I104" s="198">
        <f t="shared" si="1"/>
        <v>77.142857142857139</v>
      </c>
      <c r="J104" s="177" t="s">
        <v>213</v>
      </c>
      <c r="K104" s="189"/>
      <c r="L104" s="189"/>
      <c r="M104" s="189"/>
      <c r="N104" s="189"/>
      <c r="O104" s="189"/>
      <c r="P104" s="189"/>
      <c r="Q104" s="189"/>
      <c r="R104" s="189"/>
      <c r="S104" s="189"/>
      <c r="T104" s="189"/>
      <c r="U104" s="189"/>
      <c r="V104" s="189"/>
    </row>
    <row r="105" spans="1:22" ht="15.75">
      <c r="A105" s="196">
        <v>94</v>
      </c>
      <c r="B105" s="119" t="s">
        <v>62</v>
      </c>
      <c r="C105" s="134" t="s">
        <v>286</v>
      </c>
      <c r="D105" s="134" t="s">
        <v>277</v>
      </c>
      <c r="E105" s="134" t="s">
        <v>279</v>
      </c>
      <c r="F105" s="197" t="s">
        <v>68</v>
      </c>
      <c r="G105" s="177">
        <v>10</v>
      </c>
      <c r="H105" s="177">
        <v>54</v>
      </c>
      <c r="I105" s="198">
        <f t="shared" si="1"/>
        <v>77.142857142857139</v>
      </c>
      <c r="J105" s="177" t="s">
        <v>213</v>
      </c>
      <c r="K105" s="189"/>
      <c r="L105" s="189"/>
      <c r="M105" s="189"/>
      <c r="N105" s="189"/>
      <c r="O105" s="189"/>
      <c r="P105" s="189"/>
      <c r="Q105" s="189"/>
      <c r="R105" s="189"/>
      <c r="S105" s="189"/>
      <c r="T105" s="189"/>
      <c r="U105" s="189"/>
      <c r="V105" s="189"/>
    </row>
    <row r="106" spans="1:22" ht="15.75">
      <c r="A106" s="196">
        <v>95</v>
      </c>
      <c r="B106" s="119" t="s">
        <v>62</v>
      </c>
      <c r="C106" s="134" t="s">
        <v>276</v>
      </c>
      <c r="D106" s="134" t="s">
        <v>278</v>
      </c>
      <c r="E106" s="134" t="s">
        <v>247</v>
      </c>
      <c r="F106" s="197" t="s">
        <v>266</v>
      </c>
      <c r="G106" s="177">
        <v>10</v>
      </c>
      <c r="H106" s="177">
        <v>54</v>
      </c>
      <c r="I106" s="198">
        <f t="shared" si="1"/>
        <v>77.142857142857139</v>
      </c>
      <c r="J106" s="177" t="s">
        <v>213</v>
      </c>
      <c r="K106" s="189"/>
      <c r="L106" s="189"/>
      <c r="M106" s="189"/>
      <c r="N106" s="189"/>
      <c r="O106" s="189"/>
      <c r="P106" s="189"/>
      <c r="Q106" s="189"/>
      <c r="R106" s="189"/>
      <c r="S106" s="189"/>
      <c r="T106" s="189"/>
      <c r="U106" s="189"/>
      <c r="V106" s="189"/>
    </row>
    <row r="107" spans="1:22" ht="15.75">
      <c r="A107" s="196">
        <v>96</v>
      </c>
      <c r="B107" s="119" t="s">
        <v>62</v>
      </c>
      <c r="C107" s="134" t="s">
        <v>276</v>
      </c>
      <c r="D107" s="134" t="s">
        <v>279</v>
      </c>
      <c r="E107" s="134" t="s">
        <v>275</v>
      </c>
      <c r="F107" s="197" t="s">
        <v>266</v>
      </c>
      <c r="G107" s="177">
        <v>10</v>
      </c>
      <c r="H107" s="177">
        <v>54</v>
      </c>
      <c r="I107" s="198">
        <f t="shared" si="1"/>
        <v>77.142857142857139</v>
      </c>
      <c r="J107" s="177" t="s">
        <v>213</v>
      </c>
      <c r="K107" s="189"/>
      <c r="L107" s="189"/>
      <c r="M107" s="189"/>
      <c r="N107" s="189"/>
      <c r="O107" s="189"/>
      <c r="P107" s="189"/>
      <c r="Q107" s="189"/>
      <c r="R107" s="189"/>
      <c r="S107" s="189"/>
      <c r="T107" s="189"/>
      <c r="U107" s="189"/>
      <c r="V107" s="189"/>
    </row>
    <row r="108" spans="1:22" ht="15.75">
      <c r="A108" s="196">
        <v>97</v>
      </c>
      <c r="B108" s="119" t="s">
        <v>62</v>
      </c>
      <c r="C108" s="134" t="s">
        <v>277</v>
      </c>
      <c r="D108" s="134" t="s">
        <v>277</v>
      </c>
      <c r="E108" s="134" t="s">
        <v>277</v>
      </c>
      <c r="F108" s="197" t="s">
        <v>44</v>
      </c>
      <c r="G108" s="177">
        <v>10</v>
      </c>
      <c r="H108" s="177">
        <v>54</v>
      </c>
      <c r="I108" s="198">
        <f t="shared" si="1"/>
        <v>77.142857142857139</v>
      </c>
      <c r="J108" s="177" t="s">
        <v>213</v>
      </c>
      <c r="K108" s="189"/>
      <c r="L108" s="189"/>
      <c r="M108" s="189"/>
      <c r="N108" s="189"/>
      <c r="O108" s="189"/>
      <c r="P108" s="189"/>
      <c r="Q108" s="189"/>
      <c r="R108" s="189"/>
      <c r="S108" s="189"/>
      <c r="T108" s="189"/>
      <c r="U108" s="189"/>
      <c r="V108" s="189"/>
    </row>
    <row r="109" spans="1:22" ht="15.75">
      <c r="A109" s="196">
        <v>98</v>
      </c>
      <c r="B109" s="119" t="s">
        <v>62</v>
      </c>
      <c r="C109" s="134" t="s">
        <v>247</v>
      </c>
      <c r="D109" s="134" t="s">
        <v>287</v>
      </c>
      <c r="E109" s="134" t="s">
        <v>277</v>
      </c>
      <c r="F109" s="197" t="s">
        <v>73</v>
      </c>
      <c r="G109" s="177">
        <v>10</v>
      </c>
      <c r="H109" s="177">
        <v>53.5</v>
      </c>
      <c r="I109" s="198">
        <f t="shared" si="1"/>
        <v>76.428571428571431</v>
      </c>
      <c r="J109" s="177" t="s">
        <v>213</v>
      </c>
      <c r="K109" s="189"/>
      <c r="L109" s="189"/>
      <c r="M109" s="189"/>
      <c r="N109" s="189"/>
      <c r="O109" s="189"/>
      <c r="P109" s="189"/>
      <c r="Q109" s="189"/>
      <c r="R109" s="189"/>
      <c r="S109" s="189"/>
      <c r="T109" s="189"/>
      <c r="U109" s="189"/>
      <c r="V109" s="189"/>
    </row>
    <row r="110" spans="1:22" ht="15.75">
      <c r="A110" s="196">
        <v>99</v>
      </c>
      <c r="B110" s="119" t="s">
        <v>62</v>
      </c>
      <c r="C110" s="134" t="s">
        <v>273</v>
      </c>
      <c r="D110" s="134" t="s">
        <v>274</v>
      </c>
      <c r="E110" s="134" t="s">
        <v>274</v>
      </c>
      <c r="F110" s="107" t="s">
        <v>151</v>
      </c>
      <c r="G110" s="177">
        <v>10</v>
      </c>
      <c r="H110" s="100">
        <v>53.5</v>
      </c>
      <c r="I110" s="198">
        <f t="shared" si="1"/>
        <v>76.428571428571431</v>
      </c>
      <c r="J110" s="177" t="s">
        <v>213</v>
      </c>
      <c r="K110" s="189"/>
      <c r="L110" s="189"/>
      <c r="M110" s="189"/>
      <c r="N110" s="189"/>
      <c r="O110" s="189"/>
      <c r="P110" s="189"/>
      <c r="Q110" s="189"/>
      <c r="R110" s="189"/>
      <c r="S110" s="189"/>
      <c r="T110" s="189"/>
      <c r="U110" s="189"/>
      <c r="V110" s="189"/>
    </row>
    <row r="111" spans="1:22" ht="15.75">
      <c r="A111" s="196">
        <v>100</v>
      </c>
      <c r="B111" s="119" t="s">
        <v>62</v>
      </c>
      <c r="C111" s="134" t="s">
        <v>275</v>
      </c>
      <c r="D111" s="134" t="s">
        <v>276</v>
      </c>
      <c r="E111" s="134" t="s">
        <v>275</v>
      </c>
      <c r="F111" s="108" t="s">
        <v>39</v>
      </c>
      <c r="G111" s="177">
        <v>10</v>
      </c>
      <c r="H111" s="97">
        <v>53.5</v>
      </c>
      <c r="I111" s="198">
        <f t="shared" si="1"/>
        <v>76.428571428571431</v>
      </c>
      <c r="J111" s="177" t="s">
        <v>213</v>
      </c>
      <c r="K111" s="189"/>
      <c r="L111" s="189"/>
      <c r="M111" s="189"/>
      <c r="N111" s="189"/>
      <c r="O111" s="189"/>
      <c r="P111" s="189"/>
      <c r="Q111" s="189"/>
      <c r="R111" s="189"/>
      <c r="S111" s="189"/>
      <c r="T111" s="189"/>
      <c r="U111" s="189"/>
      <c r="V111" s="189"/>
    </row>
    <row r="112" spans="1:22" ht="15.75">
      <c r="A112" s="196">
        <v>101</v>
      </c>
      <c r="B112" s="119" t="s">
        <v>62</v>
      </c>
      <c r="C112" s="134" t="s">
        <v>247</v>
      </c>
      <c r="D112" s="134" t="s">
        <v>247</v>
      </c>
      <c r="E112" s="134" t="s">
        <v>277</v>
      </c>
      <c r="F112" s="197" t="s">
        <v>228</v>
      </c>
      <c r="G112" s="177">
        <v>10</v>
      </c>
      <c r="H112" s="177">
        <v>53</v>
      </c>
      <c r="I112" s="198">
        <f t="shared" si="1"/>
        <v>75.714285714285708</v>
      </c>
      <c r="J112" s="177" t="s">
        <v>213</v>
      </c>
      <c r="K112" s="189"/>
      <c r="L112" s="189"/>
      <c r="M112" s="189"/>
      <c r="N112" s="189"/>
      <c r="O112" s="189"/>
      <c r="P112" s="189"/>
      <c r="Q112" s="189"/>
      <c r="R112" s="189"/>
      <c r="S112" s="189"/>
      <c r="T112" s="189"/>
      <c r="U112" s="189"/>
      <c r="V112" s="189"/>
    </row>
    <row r="113" spans="1:22" ht="15.75">
      <c r="A113" s="196">
        <v>102</v>
      </c>
      <c r="B113" s="119" t="s">
        <v>62</v>
      </c>
      <c r="C113" s="134" t="s">
        <v>276</v>
      </c>
      <c r="D113" s="134" t="s">
        <v>289</v>
      </c>
      <c r="E113" s="134" t="s">
        <v>275</v>
      </c>
      <c r="F113" s="108" t="s">
        <v>266</v>
      </c>
      <c r="G113" s="177">
        <v>10</v>
      </c>
      <c r="H113" s="97">
        <v>53</v>
      </c>
      <c r="I113" s="198">
        <f t="shared" si="1"/>
        <v>75.714285714285708</v>
      </c>
      <c r="J113" s="177" t="s">
        <v>213</v>
      </c>
      <c r="K113" s="189"/>
      <c r="L113" s="189"/>
      <c r="M113" s="189"/>
      <c r="N113" s="189"/>
      <c r="O113" s="189"/>
      <c r="P113" s="189"/>
      <c r="Q113" s="189"/>
      <c r="R113" s="189"/>
      <c r="S113" s="189"/>
      <c r="T113" s="189"/>
      <c r="U113" s="189"/>
      <c r="V113" s="189"/>
    </row>
    <row r="114" spans="1:22" ht="15.75">
      <c r="A114" s="196">
        <v>103</v>
      </c>
      <c r="B114" s="119" t="s">
        <v>62</v>
      </c>
      <c r="C114" s="134" t="s">
        <v>277</v>
      </c>
      <c r="D114" s="134" t="s">
        <v>290</v>
      </c>
      <c r="E114" s="134" t="s">
        <v>273</v>
      </c>
      <c r="F114" s="197" t="s">
        <v>68</v>
      </c>
      <c r="G114" s="177">
        <v>10</v>
      </c>
      <c r="H114" s="177">
        <v>53</v>
      </c>
      <c r="I114" s="198">
        <f t="shared" si="1"/>
        <v>75.714285714285708</v>
      </c>
      <c r="J114" s="177" t="s">
        <v>213</v>
      </c>
      <c r="K114" s="189"/>
      <c r="L114" s="189"/>
      <c r="M114" s="189"/>
      <c r="N114" s="189"/>
      <c r="O114" s="189"/>
      <c r="P114" s="189"/>
      <c r="Q114" s="189"/>
      <c r="R114" s="189"/>
      <c r="S114" s="189"/>
      <c r="T114" s="189"/>
      <c r="U114" s="189"/>
      <c r="V114" s="189"/>
    </row>
    <row r="115" spans="1:22" ht="15.75">
      <c r="A115" s="196">
        <v>104</v>
      </c>
      <c r="B115" s="119" t="s">
        <v>62</v>
      </c>
      <c r="C115" s="134" t="s">
        <v>274</v>
      </c>
      <c r="D115" s="134" t="s">
        <v>247</v>
      </c>
      <c r="E115" s="134" t="s">
        <v>283</v>
      </c>
      <c r="F115" s="197" t="s">
        <v>10</v>
      </c>
      <c r="G115" s="177">
        <v>10</v>
      </c>
      <c r="H115" s="177">
        <v>52.5</v>
      </c>
      <c r="I115" s="198">
        <f t="shared" si="1"/>
        <v>75</v>
      </c>
      <c r="J115" s="177" t="s">
        <v>213</v>
      </c>
      <c r="K115" s="189"/>
      <c r="L115" s="189"/>
      <c r="M115" s="189"/>
      <c r="N115" s="189"/>
      <c r="O115" s="189"/>
      <c r="P115" s="189"/>
      <c r="Q115" s="189"/>
      <c r="R115" s="189"/>
      <c r="S115" s="189"/>
      <c r="T115" s="189"/>
      <c r="U115" s="189"/>
      <c r="V115" s="189"/>
    </row>
    <row r="116" spans="1:22" ht="15.75">
      <c r="A116" s="196">
        <v>105</v>
      </c>
      <c r="B116" s="119" t="s">
        <v>62</v>
      </c>
      <c r="C116" s="134" t="s">
        <v>279</v>
      </c>
      <c r="D116" s="134" t="s">
        <v>271</v>
      </c>
      <c r="E116" s="134" t="s">
        <v>279</v>
      </c>
      <c r="F116" s="108" t="s">
        <v>39</v>
      </c>
      <c r="G116" s="177">
        <v>10</v>
      </c>
      <c r="H116" s="97">
        <v>52.5</v>
      </c>
      <c r="I116" s="198">
        <f t="shared" si="1"/>
        <v>75</v>
      </c>
      <c r="J116" s="177" t="s">
        <v>213</v>
      </c>
      <c r="K116" s="189"/>
      <c r="L116" s="189"/>
      <c r="M116" s="189"/>
      <c r="N116" s="189"/>
      <c r="O116" s="189"/>
      <c r="P116" s="189"/>
      <c r="Q116" s="189"/>
      <c r="R116" s="189"/>
      <c r="S116" s="189"/>
      <c r="T116" s="189"/>
      <c r="U116" s="189"/>
      <c r="V116" s="189"/>
    </row>
    <row r="117" spans="1:22" ht="15.75">
      <c r="A117" s="196">
        <v>106</v>
      </c>
      <c r="B117" s="119" t="s">
        <v>62</v>
      </c>
      <c r="C117" s="134" t="s">
        <v>276</v>
      </c>
      <c r="D117" s="134" t="s">
        <v>276</v>
      </c>
      <c r="E117" s="134" t="s">
        <v>274</v>
      </c>
      <c r="F117" s="107" t="s">
        <v>128</v>
      </c>
      <c r="G117" s="177">
        <v>10</v>
      </c>
      <c r="H117" s="100">
        <v>52.5</v>
      </c>
      <c r="I117" s="198">
        <f t="shared" si="1"/>
        <v>75</v>
      </c>
      <c r="J117" s="177" t="s">
        <v>213</v>
      </c>
      <c r="K117" s="189"/>
      <c r="L117" s="189"/>
      <c r="M117" s="189"/>
      <c r="N117" s="189"/>
      <c r="O117" s="189"/>
      <c r="P117" s="189"/>
      <c r="Q117" s="189"/>
      <c r="R117" s="189"/>
      <c r="S117" s="189"/>
      <c r="T117" s="189"/>
      <c r="U117" s="189"/>
      <c r="V117" s="189"/>
    </row>
    <row r="118" spans="1:22" ht="15.75">
      <c r="A118" s="196">
        <v>107</v>
      </c>
      <c r="B118" s="119" t="s">
        <v>62</v>
      </c>
      <c r="C118" s="134" t="s">
        <v>284</v>
      </c>
      <c r="D118" s="134" t="s">
        <v>281</v>
      </c>
      <c r="E118" s="134" t="s">
        <v>247</v>
      </c>
      <c r="F118" s="108" t="s">
        <v>266</v>
      </c>
      <c r="G118" s="177">
        <v>10</v>
      </c>
      <c r="H118" s="97">
        <v>52</v>
      </c>
      <c r="I118" s="198">
        <f t="shared" si="1"/>
        <v>74.285714285714292</v>
      </c>
      <c r="J118" s="177" t="s">
        <v>213</v>
      </c>
      <c r="K118" s="189"/>
      <c r="L118" s="189"/>
      <c r="M118" s="189"/>
      <c r="N118" s="189"/>
      <c r="O118" s="189"/>
      <c r="P118" s="189"/>
      <c r="Q118" s="189"/>
      <c r="R118" s="189"/>
      <c r="S118" s="189"/>
      <c r="T118" s="189"/>
      <c r="U118" s="189"/>
      <c r="V118" s="189"/>
    </row>
    <row r="119" spans="1:22" ht="15.75">
      <c r="A119" s="196">
        <v>108</v>
      </c>
      <c r="B119" s="119" t="s">
        <v>62</v>
      </c>
      <c r="C119" s="134" t="s">
        <v>276</v>
      </c>
      <c r="D119" s="134" t="s">
        <v>247</v>
      </c>
      <c r="E119" s="134" t="s">
        <v>283</v>
      </c>
      <c r="F119" s="125" t="s">
        <v>33</v>
      </c>
      <c r="G119" s="177">
        <v>10</v>
      </c>
      <c r="H119" s="97">
        <v>52</v>
      </c>
      <c r="I119" s="198">
        <f t="shared" si="1"/>
        <v>74.285714285714292</v>
      </c>
      <c r="J119" s="177" t="s">
        <v>213</v>
      </c>
      <c r="K119" s="189"/>
      <c r="L119" s="189"/>
      <c r="M119" s="189"/>
      <c r="N119" s="189"/>
      <c r="O119" s="189"/>
      <c r="P119" s="189"/>
      <c r="Q119" s="189"/>
      <c r="R119" s="189"/>
      <c r="S119" s="189"/>
      <c r="T119" s="189"/>
      <c r="U119" s="189"/>
      <c r="V119" s="189"/>
    </row>
    <row r="120" spans="1:22" ht="15.75">
      <c r="A120" s="196">
        <v>109</v>
      </c>
      <c r="B120" s="119" t="s">
        <v>62</v>
      </c>
      <c r="C120" s="134" t="s">
        <v>278</v>
      </c>
      <c r="D120" s="134" t="s">
        <v>292</v>
      </c>
      <c r="E120" s="134" t="s">
        <v>274</v>
      </c>
      <c r="F120" s="107" t="s">
        <v>116</v>
      </c>
      <c r="G120" s="177">
        <v>10</v>
      </c>
      <c r="H120" s="100">
        <v>52</v>
      </c>
      <c r="I120" s="198">
        <f t="shared" si="1"/>
        <v>74.285714285714292</v>
      </c>
      <c r="J120" s="177" t="s">
        <v>213</v>
      </c>
      <c r="K120" s="189"/>
      <c r="L120" s="189"/>
      <c r="M120" s="189"/>
      <c r="N120" s="189"/>
      <c r="O120" s="189"/>
      <c r="P120" s="189"/>
      <c r="Q120" s="189"/>
      <c r="R120" s="189"/>
      <c r="S120" s="189"/>
      <c r="T120" s="189"/>
      <c r="U120" s="189"/>
      <c r="V120" s="189"/>
    </row>
    <row r="121" spans="1:22" ht="15.75">
      <c r="A121" s="196">
        <v>110</v>
      </c>
      <c r="B121" s="119" t="s">
        <v>62</v>
      </c>
      <c r="C121" s="134" t="s">
        <v>281</v>
      </c>
      <c r="D121" s="134" t="s">
        <v>279</v>
      </c>
      <c r="E121" s="134" t="s">
        <v>275</v>
      </c>
      <c r="F121" s="197" t="s">
        <v>81</v>
      </c>
      <c r="G121" s="177">
        <v>10</v>
      </c>
      <c r="H121" s="177">
        <v>52</v>
      </c>
      <c r="I121" s="198">
        <f t="shared" si="1"/>
        <v>74.285714285714292</v>
      </c>
      <c r="J121" s="177" t="s">
        <v>213</v>
      </c>
      <c r="K121" s="189"/>
      <c r="L121" s="189"/>
      <c r="M121" s="189"/>
      <c r="N121" s="189"/>
      <c r="O121" s="189"/>
      <c r="P121" s="189"/>
      <c r="Q121" s="189"/>
      <c r="R121" s="189"/>
      <c r="S121" s="189"/>
      <c r="T121" s="189"/>
      <c r="U121" s="189"/>
      <c r="V121" s="189"/>
    </row>
    <row r="122" spans="1:22" ht="15.75">
      <c r="A122" s="196">
        <v>111</v>
      </c>
      <c r="B122" s="119" t="s">
        <v>62</v>
      </c>
      <c r="C122" s="134" t="s">
        <v>287</v>
      </c>
      <c r="D122" s="134" t="s">
        <v>281</v>
      </c>
      <c r="E122" s="134" t="s">
        <v>275</v>
      </c>
      <c r="F122" s="108" t="s">
        <v>115</v>
      </c>
      <c r="G122" s="177">
        <v>10</v>
      </c>
      <c r="H122" s="97">
        <v>52</v>
      </c>
      <c r="I122" s="198">
        <f t="shared" si="1"/>
        <v>74.285714285714292</v>
      </c>
      <c r="J122" s="177" t="s">
        <v>213</v>
      </c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</row>
    <row r="123" spans="1:22" ht="15.75">
      <c r="A123" s="196">
        <v>112</v>
      </c>
      <c r="B123" s="119" t="s">
        <v>62</v>
      </c>
      <c r="C123" s="134" t="s">
        <v>286</v>
      </c>
      <c r="D123" s="134" t="s">
        <v>274</v>
      </c>
      <c r="E123" s="134" t="s">
        <v>273</v>
      </c>
      <c r="F123" s="107" t="s">
        <v>151</v>
      </c>
      <c r="G123" s="177">
        <v>10</v>
      </c>
      <c r="H123" s="100">
        <v>51.5</v>
      </c>
      <c r="I123" s="198">
        <f t="shared" si="1"/>
        <v>73.571428571428569</v>
      </c>
      <c r="J123" s="177" t="s">
        <v>213</v>
      </c>
      <c r="K123" s="189"/>
      <c r="L123" s="189"/>
      <c r="M123" s="189"/>
      <c r="N123" s="189"/>
      <c r="O123" s="189"/>
      <c r="P123" s="189"/>
      <c r="Q123" s="189"/>
      <c r="R123" s="189"/>
      <c r="S123" s="189"/>
      <c r="T123" s="189"/>
      <c r="U123" s="189"/>
      <c r="V123" s="189"/>
    </row>
    <row r="124" spans="1:22" ht="15.75">
      <c r="A124" s="196">
        <v>113</v>
      </c>
      <c r="B124" s="119" t="s">
        <v>62</v>
      </c>
      <c r="C124" s="134" t="s">
        <v>279</v>
      </c>
      <c r="D124" s="134" t="s">
        <v>281</v>
      </c>
      <c r="E124" s="134" t="s">
        <v>275</v>
      </c>
      <c r="F124" s="108" t="s">
        <v>52</v>
      </c>
      <c r="G124" s="177">
        <v>10</v>
      </c>
      <c r="H124" s="97">
        <v>51.5</v>
      </c>
      <c r="I124" s="198">
        <f t="shared" si="1"/>
        <v>73.571428571428569</v>
      </c>
      <c r="J124" s="177" t="s">
        <v>213</v>
      </c>
      <c r="K124" s="189"/>
      <c r="L124" s="189"/>
      <c r="M124" s="189"/>
      <c r="N124" s="189"/>
      <c r="O124" s="189"/>
      <c r="P124" s="189"/>
      <c r="Q124" s="189"/>
      <c r="R124" s="189"/>
      <c r="S124" s="189"/>
      <c r="T124" s="189"/>
      <c r="U124" s="189"/>
      <c r="V124" s="189"/>
    </row>
    <row r="125" spans="1:22" ht="15.75">
      <c r="A125" s="196">
        <v>114</v>
      </c>
      <c r="B125" s="119" t="s">
        <v>62</v>
      </c>
      <c r="C125" s="134" t="s">
        <v>278</v>
      </c>
      <c r="D125" s="134" t="s">
        <v>282</v>
      </c>
      <c r="E125" s="134" t="s">
        <v>276</v>
      </c>
      <c r="F125" s="124" t="s">
        <v>1</v>
      </c>
      <c r="G125" s="177">
        <v>10</v>
      </c>
      <c r="H125" s="173">
        <v>51.5</v>
      </c>
      <c r="I125" s="198">
        <f t="shared" si="1"/>
        <v>73.571428571428569</v>
      </c>
      <c r="J125" s="177" t="s">
        <v>213</v>
      </c>
      <c r="K125" s="189"/>
      <c r="L125" s="189"/>
      <c r="M125" s="189"/>
      <c r="N125" s="189"/>
      <c r="O125" s="189"/>
      <c r="P125" s="189"/>
      <c r="Q125" s="189"/>
      <c r="R125" s="189"/>
      <c r="S125" s="189"/>
      <c r="T125" s="189"/>
      <c r="U125" s="189"/>
      <c r="V125" s="189"/>
    </row>
    <row r="126" spans="1:22" ht="15.75">
      <c r="A126" s="196">
        <v>115</v>
      </c>
      <c r="B126" s="119" t="s">
        <v>62</v>
      </c>
      <c r="C126" s="134" t="s">
        <v>247</v>
      </c>
      <c r="D126" s="134" t="s">
        <v>247</v>
      </c>
      <c r="E126" s="134" t="s">
        <v>289</v>
      </c>
      <c r="F126" s="197" t="s">
        <v>153</v>
      </c>
      <c r="G126" s="177">
        <v>10</v>
      </c>
      <c r="H126" s="177">
        <v>51</v>
      </c>
      <c r="I126" s="198">
        <f t="shared" si="1"/>
        <v>72.857142857142861</v>
      </c>
      <c r="J126" s="177" t="s">
        <v>213</v>
      </c>
      <c r="K126" s="189"/>
      <c r="L126" s="189"/>
      <c r="M126" s="189"/>
      <c r="N126" s="189"/>
      <c r="O126" s="189"/>
      <c r="P126" s="189"/>
      <c r="Q126" s="189"/>
      <c r="R126" s="189"/>
      <c r="S126" s="189"/>
      <c r="T126" s="189"/>
      <c r="U126" s="189"/>
      <c r="V126" s="189"/>
    </row>
    <row r="127" spans="1:22" ht="15.75">
      <c r="A127" s="196">
        <v>116</v>
      </c>
      <c r="B127" s="119" t="s">
        <v>62</v>
      </c>
      <c r="C127" s="134" t="s">
        <v>247</v>
      </c>
      <c r="D127" s="134" t="s">
        <v>284</v>
      </c>
      <c r="E127" s="134" t="s">
        <v>271</v>
      </c>
      <c r="F127" s="107" t="s">
        <v>151</v>
      </c>
      <c r="G127" s="177">
        <v>10</v>
      </c>
      <c r="H127" s="100">
        <v>51</v>
      </c>
      <c r="I127" s="198">
        <f t="shared" si="1"/>
        <v>72.857142857142861</v>
      </c>
      <c r="J127" s="177" t="s">
        <v>213</v>
      </c>
      <c r="K127" s="189"/>
      <c r="L127" s="189"/>
      <c r="M127" s="189"/>
      <c r="N127" s="189"/>
      <c r="O127" s="189"/>
      <c r="P127" s="189"/>
      <c r="Q127" s="189"/>
      <c r="R127" s="189"/>
      <c r="S127" s="189"/>
      <c r="T127" s="189"/>
      <c r="U127" s="189"/>
      <c r="V127" s="189"/>
    </row>
    <row r="128" spans="1:22" ht="15.75">
      <c r="A128" s="196">
        <v>117</v>
      </c>
      <c r="B128" s="119" t="s">
        <v>62</v>
      </c>
      <c r="C128" s="134" t="s">
        <v>276</v>
      </c>
      <c r="D128" s="134" t="s">
        <v>281</v>
      </c>
      <c r="E128" s="134" t="s">
        <v>274</v>
      </c>
      <c r="F128" s="108" t="s">
        <v>140</v>
      </c>
      <c r="G128" s="177">
        <v>10</v>
      </c>
      <c r="H128" s="97">
        <v>51</v>
      </c>
      <c r="I128" s="198">
        <f t="shared" si="1"/>
        <v>72.857142857142861</v>
      </c>
      <c r="J128" s="177" t="s">
        <v>213</v>
      </c>
      <c r="K128" s="189"/>
      <c r="L128" s="189"/>
      <c r="M128" s="189"/>
      <c r="N128" s="189"/>
      <c r="O128" s="189"/>
      <c r="P128" s="189"/>
      <c r="Q128" s="189"/>
      <c r="R128" s="189"/>
      <c r="S128" s="189"/>
      <c r="T128" s="189"/>
      <c r="U128" s="189"/>
      <c r="V128" s="189"/>
    </row>
    <row r="129" spans="1:22" ht="15.75">
      <c r="A129" s="196">
        <v>118</v>
      </c>
      <c r="B129" s="119" t="s">
        <v>62</v>
      </c>
      <c r="C129" s="134" t="s">
        <v>277</v>
      </c>
      <c r="D129" s="134" t="s">
        <v>273</v>
      </c>
      <c r="E129" s="134" t="s">
        <v>277</v>
      </c>
      <c r="F129" s="197" t="s">
        <v>120</v>
      </c>
      <c r="G129" s="177">
        <v>10</v>
      </c>
      <c r="H129" s="177">
        <v>51</v>
      </c>
      <c r="I129" s="198">
        <f t="shared" si="1"/>
        <v>72.857142857142861</v>
      </c>
      <c r="J129" s="177" t="s">
        <v>213</v>
      </c>
      <c r="K129" s="189"/>
      <c r="L129" s="189"/>
      <c r="M129" s="189"/>
      <c r="N129" s="189"/>
      <c r="O129" s="189"/>
      <c r="P129" s="189"/>
      <c r="Q129" s="189"/>
      <c r="R129" s="189"/>
      <c r="S129" s="189"/>
      <c r="T129" s="189"/>
      <c r="U129" s="189"/>
      <c r="V129" s="189"/>
    </row>
    <row r="130" spans="1:22" ht="15.75">
      <c r="A130" s="196">
        <v>119</v>
      </c>
      <c r="B130" s="119" t="s">
        <v>62</v>
      </c>
      <c r="C130" s="134" t="s">
        <v>277</v>
      </c>
      <c r="D130" s="134" t="s">
        <v>285</v>
      </c>
      <c r="E130" s="134" t="s">
        <v>275</v>
      </c>
      <c r="F130" s="197" t="s">
        <v>68</v>
      </c>
      <c r="G130" s="177">
        <v>10</v>
      </c>
      <c r="H130" s="177">
        <v>51</v>
      </c>
      <c r="I130" s="198">
        <f t="shared" si="1"/>
        <v>72.857142857142861</v>
      </c>
      <c r="J130" s="177" t="s">
        <v>213</v>
      </c>
      <c r="K130" s="189"/>
      <c r="L130" s="189"/>
      <c r="M130" s="189"/>
      <c r="N130" s="189"/>
      <c r="O130" s="189"/>
      <c r="P130" s="189"/>
      <c r="Q130" s="189"/>
      <c r="R130" s="189"/>
      <c r="S130" s="189"/>
      <c r="T130" s="189"/>
      <c r="U130" s="189"/>
      <c r="V130" s="189"/>
    </row>
    <row r="131" spans="1:22" ht="15.75">
      <c r="A131" s="196">
        <v>120</v>
      </c>
      <c r="B131" s="119" t="s">
        <v>62</v>
      </c>
      <c r="C131" s="134" t="s">
        <v>281</v>
      </c>
      <c r="D131" s="134" t="s">
        <v>282</v>
      </c>
      <c r="E131" s="134" t="s">
        <v>282</v>
      </c>
      <c r="F131" s="107" t="s">
        <v>128</v>
      </c>
      <c r="G131" s="177">
        <v>10</v>
      </c>
      <c r="H131" s="100">
        <v>51</v>
      </c>
      <c r="I131" s="198">
        <f t="shared" si="1"/>
        <v>72.857142857142861</v>
      </c>
      <c r="J131" s="177" t="s">
        <v>213</v>
      </c>
      <c r="K131" s="189"/>
      <c r="L131" s="189"/>
      <c r="M131" s="189"/>
      <c r="N131" s="189"/>
      <c r="O131" s="189"/>
      <c r="P131" s="189"/>
      <c r="Q131" s="189"/>
      <c r="R131" s="189"/>
      <c r="S131" s="189"/>
      <c r="T131" s="189"/>
      <c r="U131" s="189"/>
      <c r="V131" s="189"/>
    </row>
    <row r="132" spans="1:22" ht="15.75">
      <c r="A132" s="196">
        <v>121</v>
      </c>
      <c r="B132" s="119" t="s">
        <v>62</v>
      </c>
      <c r="C132" s="134" t="s">
        <v>247</v>
      </c>
      <c r="D132" s="134" t="s">
        <v>247</v>
      </c>
      <c r="E132" s="134" t="s">
        <v>284</v>
      </c>
      <c r="F132" s="197" t="s">
        <v>153</v>
      </c>
      <c r="G132" s="177">
        <v>10</v>
      </c>
      <c r="H132" s="177">
        <v>50.5</v>
      </c>
      <c r="I132" s="198">
        <f t="shared" si="1"/>
        <v>72.142857142857139</v>
      </c>
      <c r="J132" s="177" t="s">
        <v>213</v>
      </c>
      <c r="K132" s="189"/>
      <c r="L132" s="189"/>
      <c r="M132" s="189"/>
      <c r="N132" s="189"/>
      <c r="O132" s="189"/>
      <c r="P132" s="189"/>
      <c r="Q132" s="189"/>
      <c r="R132" s="189"/>
      <c r="S132" s="189"/>
      <c r="T132" s="189"/>
      <c r="U132" s="189"/>
      <c r="V132" s="189"/>
    </row>
    <row r="133" spans="1:22" ht="15.75">
      <c r="A133" s="196">
        <v>122</v>
      </c>
      <c r="B133" s="119" t="s">
        <v>62</v>
      </c>
      <c r="C133" s="134" t="s">
        <v>247</v>
      </c>
      <c r="D133" s="134" t="s">
        <v>275</v>
      </c>
      <c r="E133" s="134" t="s">
        <v>275</v>
      </c>
      <c r="F133" s="126" t="s">
        <v>45</v>
      </c>
      <c r="G133" s="177">
        <v>10</v>
      </c>
      <c r="H133" s="97">
        <v>50.5</v>
      </c>
      <c r="I133" s="198">
        <f t="shared" si="1"/>
        <v>72.142857142857139</v>
      </c>
      <c r="J133" s="177" t="s">
        <v>213</v>
      </c>
      <c r="K133" s="189"/>
      <c r="L133" s="189"/>
      <c r="M133" s="189"/>
      <c r="N133" s="189"/>
      <c r="O133" s="189"/>
      <c r="P133" s="189"/>
      <c r="Q133" s="189"/>
      <c r="R133" s="189"/>
      <c r="S133" s="189"/>
      <c r="T133" s="189"/>
      <c r="U133" s="189"/>
      <c r="V133" s="189"/>
    </row>
    <row r="134" spans="1:22" ht="15.75">
      <c r="A134" s="196">
        <v>123</v>
      </c>
      <c r="B134" s="119" t="s">
        <v>62</v>
      </c>
      <c r="C134" s="134" t="s">
        <v>277</v>
      </c>
      <c r="D134" s="134" t="s">
        <v>275</v>
      </c>
      <c r="E134" s="134" t="s">
        <v>275</v>
      </c>
      <c r="F134" s="108" t="s">
        <v>187</v>
      </c>
      <c r="G134" s="177">
        <v>10</v>
      </c>
      <c r="H134" s="97">
        <v>50.5</v>
      </c>
      <c r="I134" s="198">
        <f t="shared" si="1"/>
        <v>72.142857142857139</v>
      </c>
      <c r="J134" s="177" t="s">
        <v>213</v>
      </c>
      <c r="K134" s="189"/>
      <c r="L134" s="189"/>
      <c r="M134" s="189"/>
      <c r="N134" s="189"/>
      <c r="O134" s="189"/>
      <c r="P134" s="189"/>
      <c r="Q134" s="189"/>
      <c r="R134" s="189"/>
      <c r="S134" s="189"/>
      <c r="T134" s="189"/>
      <c r="U134" s="189"/>
      <c r="V134" s="189"/>
    </row>
    <row r="135" spans="1:22" ht="15.75">
      <c r="A135" s="196">
        <v>124</v>
      </c>
      <c r="B135" s="119" t="s">
        <v>62</v>
      </c>
      <c r="C135" s="134" t="s">
        <v>270</v>
      </c>
      <c r="D135" s="134" t="s">
        <v>247</v>
      </c>
      <c r="E135" s="134" t="s">
        <v>247</v>
      </c>
      <c r="F135" s="108" t="s">
        <v>39</v>
      </c>
      <c r="G135" s="177">
        <v>10</v>
      </c>
      <c r="H135" s="100">
        <v>50.5</v>
      </c>
      <c r="I135" s="198">
        <f t="shared" si="1"/>
        <v>72.142857142857139</v>
      </c>
      <c r="J135" s="177" t="s">
        <v>213</v>
      </c>
      <c r="K135" s="189"/>
      <c r="L135" s="189"/>
      <c r="M135" s="189"/>
      <c r="N135" s="189"/>
      <c r="O135" s="189"/>
      <c r="P135" s="189"/>
      <c r="Q135" s="189"/>
      <c r="R135" s="189"/>
      <c r="S135" s="189"/>
      <c r="T135" s="189"/>
      <c r="U135" s="189"/>
      <c r="V135" s="189"/>
    </row>
    <row r="136" spans="1:22" ht="15.75">
      <c r="A136" s="196">
        <v>125</v>
      </c>
      <c r="B136" s="119" t="s">
        <v>62</v>
      </c>
      <c r="C136" s="134" t="s">
        <v>288</v>
      </c>
      <c r="D136" s="134" t="s">
        <v>247</v>
      </c>
      <c r="E136" s="134" t="s">
        <v>247</v>
      </c>
      <c r="F136" s="197" t="s">
        <v>96</v>
      </c>
      <c r="G136" s="177">
        <v>10</v>
      </c>
      <c r="H136" s="177">
        <v>50.5</v>
      </c>
      <c r="I136" s="198">
        <f t="shared" si="1"/>
        <v>72.142857142857139</v>
      </c>
      <c r="J136" s="177" t="s">
        <v>213</v>
      </c>
      <c r="K136" s="189"/>
      <c r="L136" s="189"/>
      <c r="M136" s="189"/>
      <c r="N136" s="189"/>
      <c r="O136" s="189"/>
      <c r="P136" s="189"/>
      <c r="Q136" s="189"/>
      <c r="R136" s="189"/>
      <c r="S136" s="189"/>
      <c r="T136" s="189"/>
      <c r="U136" s="189"/>
      <c r="V136" s="189"/>
    </row>
    <row r="137" spans="1:22" ht="15.75">
      <c r="A137" s="196">
        <v>126</v>
      </c>
      <c r="B137" s="119" t="s">
        <v>62</v>
      </c>
      <c r="C137" s="134" t="s">
        <v>284</v>
      </c>
      <c r="D137" s="134" t="s">
        <v>279</v>
      </c>
      <c r="E137" s="134" t="s">
        <v>247</v>
      </c>
      <c r="F137" s="108" t="s">
        <v>187</v>
      </c>
      <c r="G137" s="177">
        <v>10</v>
      </c>
      <c r="H137" s="97">
        <v>50</v>
      </c>
      <c r="I137" s="198">
        <f t="shared" si="1"/>
        <v>71.428571428571431</v>
      </c>
      <c r="J137" s="177" t="s">
        <v>213</v>
      </c>
      <c r="K137" s="189"/>
      <c r="L137" s="189"/>
      <c r="M137" s="189"/>
      <c r="N137" s="189"/>
      <c r="O137" s="189"/>
      <c r="P137" s="189"/>
      <c r="Q137" s="189"/>
      <c r="R137" s="189"/>
      <c r="S137" s="189"/>
      <c r="T137" s="189"/>
      <c r="U137" s="189"/>
      <c r="V137" s="189"/>
    </row>
    <row r="138" spans="1:22" ht="15.75">
      <c r="A138" s="196">
        <v>127</v>
      </c>
      <c r="B138" s="119" t="s">
        <v>62</v>
      </c>
      <c r="C138" s="134" t="s">
        <v>282</v>
      </c>
      <c r="D138" s="134" t="s">
        <v>247</v>
      </c>
      <c r="E138" s="134" t="s">
        <v>247</v>
      </c>
      <c r="F138" s="197" t="s">
        <v>98</v>
      </c>
      <c r="G138" s="177">
        <v>10</v>
      </c>
      <c r="H138" s="177">
        <v>50</v>
      </c>
      <c r="I138" s="198">
        <f t="shared" si="1"/>
        <v>71.428571428571431</v>
      </c>
      <c r="J138" s="177" t="s">
        <v>213</v>
      </c>
      <c r="K138" s="189"/>
      <c r="L138" s="189"/>
      <c r="M138" s="189"/>
      <c r="N138" s="189"/>
      <c r="O138" s="189"/>
      <c r="P138" s="189"/>
      <c r="Q138" s="189"/>
      <c r="R138" s="189"/>
      <c r="S138" s="189"/>
      <c r="T138" s="189"/>
      <c r="U138" s="189"/>
      <c r="V138" s="189"/>
    </row>
    <row r="139" spans="1:22" ht="15.75">
      <c r="A139" s="196">
        <v>128</v>
      </c>
      <c r="B139" s="119" t="s">
        <v>62</v>
      </c>
      <c r="C139" s="134" t="s">
        <v>281</v>
      </c>
      <c r="D139" s="134" t="s">
        <v>285</v>
      </c>
      <c r="E139" s="134" t="s">
        <v>279</v>
      </c>
      <c r="F139" s="108" t="s">
        <v>140</v>
      </c>
      <c r="G139" s="177">
        <v>10</v>
      </c>
      <c r="H139" s="100">
        <v>50</v>
      </c>
      <c r="I139" s="198">
        <f t="shared" si="1"/>
        <v>71.428571428571431</v>
      </c>
      <c r="J139" s="177" t="s">
        <v>213</v>
      </c>
      <c r="K139" s="189"/>
      <c r="L139" s="189"/>
      <c r="M139" s="189"/>
      <c r="N139" s="189"/>
      <c r="O139" s="189"/>
      <c r="P139" s="189"/>
      <c r="Q139" s="189"/>
      <c r="R139" s="189"/>
      <c r="S139" s="189"/>
      <c r="T139" s="189"/>
      <c r="U139" s="189"/>
      <c r="V139" s="189"/>
    </row>
    <row r="140" spans="1:22" ht="15.75">
      <c r="A140" s="196">
        <v>129</v>
      </c>
      <c r="B140" s="119" t="s">
        <v>62</v>
      </c>
      <c r="C140" s="134" t="s">
        <v>287</v>
      </c>
      <c r="D140" s="134" t="s">
        <v>275</v>
      </c>
      <c r="E140" s="134" t="s">
        <v>297</v>
      </c>
      <c r="F140" s="197" t="s">
        <v>91</v>
      </c>
      <c r="G140" s="177">
        <v>10</v>
      </c>
      <c r="H140" s="177">
        <v>50</v>
      </c>
      <c r="I140" s="198">
        <f t="shared" ref="I140:I203" si="2">$H140*100/70</f>
        <v>71.428571428571431</v>
      </c>
      <c r="J140" s="177" t="s">
        <v>213</v>
      </c>
      <c r="K140" s="189"/>
      <c r="L140" s="189"/>
      <c r="M140" s="189"/>
      <c r="N140" s="189"/>
      <c r="O140" s="189"/>
      <c r="P140" s="189"/>
      <c r="Q140" s="189"/>
      <c r="R140" s="189"/>
      <c r="S140" s="189"/>
      <c r="T140" s="189"/>
      <c r="U140" s="189"/>
      <c r="V140" s="189"/>
    </row>
    <row r="141" spans="1:22" ht="15.75">
      <c r="A141" s="196">
        <v>130</v>
      </c>
      <c r="B141" s="119" t="s">
        <v>62</v>
      </c>
      <c r="C141" s="134" t="s">
        <v>294</v>
      </c>
      <c r="D141" s="134" t="s">
        <v>292</v>
      </c>
      <c r="E141" s="134" t="s">
        <v>283</v>
      </c>
      <c r="F141" s="126" t="s">
        <v>45</v>
      </c>
      <c r="G141" s="177">
        <v>10</v>
      </c>
      <c r="H141" s="97">
        <v>50</v>
      </c>
      <c r="I141" s="198">
        <f t="shared" si="2"/>
        <v>71.428571428571431</v>
      </c>
      <c r="J141" s="177" t="s">
        <v>213</v>
      </c>
      <c r="K141" s="189"/>
      <c r="L141" s="189"/>
      <c r="M141" s="189"/>
      <c r="N141" s="189"/>
      <c r="O141" s="189"/>
      <c r="P141" s="189"/>
      <c r="Q141" s="189"/>
      <c r="R141" s="189"/>
      <c r="S141" s="189"/>
      <c r="T141" s="189"/>
      <c r="U141" s="189"/>
      <c r="V141" s="189"/>
    </row>
    <row r="142" spans="1:22" ht="15.75">
      <c r="A142" s="196">
        <v>131</v>
      </c>
      <c r="B142" s="119" t="s">
        <v>62</v>
      </c>
      <c r="C142" s="134" t="s">
        <v>247</v>
      </c>
      <c r="D142" s="134" t="s">
        <v>247</v>
      </c>
      <c r="E142" s="134" t="s">
        <v>247</v>
      </c>
      <c r="F142" s="108" t="s">
        <v>141</v>
      </c>
      <c r="G142" s="177">
        <v>10</v>
      </c>
      <c r="H142" s="97">
        <v>49.5</v>
      </c>
      <c r="I142" s="198">
        <f t="shared" si="2"/>
        <v>70.714285714285708</v>
      </c>
      <c r="J142" s="177" t="s">
        <v>213</v>
      </c>
      <c r="K142" s="189"/>
      <c r="L142" s="189"/>
      <c r="M142" s="189"/>
      <c r="N142" s="189"/>
      <c r="O142" s="189"/>
      <c r="P142" s="189"/>
      <c r="Q142" s="189"/>
      <c r="R142" s="189"/>
      <c r="S142" s="189"/>
      <c r="T142" s="189"/>
      <c r="U142" s="189"/>
      <c r="V142" s="189"/>
    </row>
    <row r="143" spans="1:22" ht="15.75">
      <c r="A143" s="196">
        <v>132</v>
      </c>
      <c r="B143" s="119" t="s">
        <v>62</v>
      </c>
      <c r="C143" s="134" t="s">
        <v>290</v>
      </c>
      <c r="D143" s="134" t="s">
        <v>247</v>
      </c>
      <c r="E143" s="134" t="s">
        <v>273</v>
      </c>
      <c r="F143" s="108" t="s">
        <v>32</v>
      </c>
      <c r="G143" s="177">
        <v>10</v>
      </c>
      <c r="H143" s="97">
        <v>49.5</v>
      </c>
      <c r="I143" s="198">
        <f t="shared" si="2"/>
        <v>70.714285714285708</v>
      </c>
      <c r="J143" s="177" t="s">
        <v>213</v>
      </c>
      <c r="K143" s="189"/>
      <c r="L143" s="189"/>
      <c r="M143" s="189"/>
      <c r="N143" s="189"/>
      <c r="O143" s="189"/>
      <c r="P143" s="189"/>
      <c r="Q143" s="189"/>
      <c r="R143" s="189"/>
      <c r="S143" s="189"/>
      <c r="T143" s="189"/>
      <c r="U143" s="189"/>
      <c r="V143" s="189"/>
    </row>
    <row r="144" spans="1:22" ht="15.75">
      <c r="A144" s="196">
        <v>133</v>
      </c>
      <c r="B144" s="119" t="s">
        <v>62</v>
      </c>
      <c r="C144" s="134" t="s">
        <v>279</v>
      </c>
      <c r="D144" s="134" t="s">
        <v>247</v>
      </c>
      <c r="E144" s="134" t="s">
        <v>281</v>
      </c>
      <c r="F144" s="108" t="s">
        <v>17</v>
      </c>
      <c r="G144" s="177">
        <v>10</v>
      </c>
      <c r="H144" s="97">
        <v>49.5</v>
      </c>
      <c r="I144" s="198">
        <f t="shared" si="2"/>
        <v>70.714285714285708</v>
      </c>
      <c r="J144" s="177" t="s">
        <v>213</v>
      </c>
      <c r="K144" s="189"/>
      <c r="L144" s="189"/>
      <c r="M144" s="189"/>
      <c r="N144" s="189"/>
      <c r="O144" s="189"/>
      <c r="P144" s="189"/>
      <c r="Q144" s="189"/>
      <c r="R144" s="189"/>
      <c r="S144" s="189"/>
      <c r="T144" s="189"/>
      <c r="U144" s="189"/>
      <c r="V144" s="189"/>
    </row>
    <row r="145" spans="1:22" ht="15.75">
      <c r="A145" s="196">
        <v>134</v>
      </c>
      <c r="B145" s="119" t="s">
        <v>62</v>
      </c>
      <c r="C145" s="134" t="s">
        <v>276</v>
      </c>
      <c r="D145" s="134" t="s">
        <v>247</v>
      </c>
      <c r="E145" s="134" t="s">
        <v>279</v>
      </c>
      <c r="F145" s="108" t="s">
        <v>8</v>
      </c>
      <c r="G145" s="177">
        <v>10</v>
      </c>
      <c r="H145" s="97">
        <v>49.5</v>
      </c>
      <c r="I145" s="198">
        <f t="shared" si="2"/>
        <v>70.714285714285708</v>
      </c>
      <c r="J145" s="177" t="s">
        <v>213</v>
      </c>
      <c r="K145" s="189"/>
      <c r="L145" s="189"/>
      <c r="M145" s="189"/>
      <c r="N145" s="189"/>
      <c r="O145" s="189"/>
      <c r="P145" s="189"/>
      <c r="Q145" s="189"/>
      <c r="R145" s="189"/>
      <c r="S145" s="189"/>
      <c r="T145" s="189"/>
      <c r="U145" s="189"/>
      <c r="V145" s="189"/>
    </row>
    <row r="146" spans="1:22" ht="15.75">
      <c r="A146" s="196">
        <v>135</v>
      </c>
      <c r="B146" s="119" t="s">
        <v>62</v>
      </c>
      <c r="C146" s="134" t="s">
        <v>278</v>
      </c>
      <c r="D146" s="134" t="s">
        <v>278</v>
      </c>
      <c r="E146" s="134" t="s">
        <v>275</v>
      </c>
      <c r="F146" s="197" t="s">
        <v>23</v>
      </c>
      <c r="G146" s="177">
        <v>10</v>
      </c>
      <c r="H146" s="177">
        <v>49.5</v>
      </c>
      <c r="I146" s="198">
        <f t="shared" si="2"/>
        <v>70.714285714285708</v>
      </c>
      <c r="J146" s="177" t="s">
        <v>213</v>
      </c>
      <c r="K146" s="189"/>
      <c r="L146" s="189"/>
      <c r="M146" s="189"/>
      <c r="N146" s="189"/>
      <c r="O146" s="189"/>
      <c r="P146" s="189"/>
      <c r="Q146" s="189"/>
      <c r="R146" s="189"/>
      <c r="S146" s="189"/>
      <c r="T146" s="189"/>
      <c r="U146" s="189"/>
      <c r="V146" s="189"/>
    </row>
    <row r="147" spans="1:22" ht="15.75">
      <c r="A147" s="196">
        <v>136</v>
      </c>
      <c r="B147" s="119" t="s">
        <v>62</v>
      </c>
      <c r="C147" s="134" t="s">
        <v>247</v>
      </c>
      <c r="D147" s="134" t="s">
        <v>247</v>
      </c>
      <c r="E147" s="134" t="s">
        <v>275</v>
      </c>
      <c r="F147" s="108" t="s">
        <v>129</v>
      </c>
      <c r="G147" s="177">
        <v>10</v>
      </c>
      <c r="H147" s="29">
        <v>49</v>
      </c>
      <c r="I147" s="198">
        <f t="shared" si="2"/>
        <v>70</v>
      </c>
      <c r="J147" s="177" t="s">
        <v>213</v>
      </c>
      <c r="K147" s="189"/>
      <c r="L147" s="189"/>
      <c r="M147" s="189"/>
      <c r="N147" s="189"/>
      <c r="O147" s="189"/>
      <c r="P147" s="189"/>
      <c r="Q147" s="189"/>
      <c r="R147" s="189"/>
      <c r="S147" s="189"/>
      <c r="T147" s="189"/>
      <c r="U147" s="189"/>
      <c r="V147" s="189"/>
    </row>
    <row r="148" spans="1:22" ht="15.75">
      <c r="A148" s="196">
        <v>137</v>
      </c>
      <c r="B148" s="119" t="s">
        <v>62</v>
      </c>
      <c r="C148" s="134" t="s">
        <v>284</v>
      </c>
      <c r="D148" s="134" t="s">
        <v>247</v>
      </c>
      <c r="E148" s="134" t="s">
        <v>275</v>
      </c>
      <c r="F148" s="108" t="s">
        <v>39</v>
      </c>
      <c r="G148" s="177">
        <v>10</v>
      </c>
      <c r="H148" s="97">
        <v>49</v>
      </c>
      <c r="I148" s="198">
        <f t="shared" si="2"/>
        <v>70</v>
      </c>
      <c r="J148" s="177" t="s">
        <v>213</v>
      </c>
      <c r="K148" s="189"/>
      <c r="L148" s="189"/>
      <c r="M148" s="189"/>
      <c r="N148" s="189"/>
      <c r="O148" s="189"/>
      <c r="P148" s="189"/>
      <c r="Q148" s="189"/>
      <c r="R148" s="189"/>
      <c r="S148" s="189"/>
      <c r="T148" s="189"/>
      <c r="U148" s="189"/>
      <c r="V148" s="189"/>
    </row>
    <row r="149" spans="1:22" ht="15.75">
      <c r="A149" s="196">
        <v>138</v>
      </c>
      <c r="B149" s="119" t="s">
        <v>62</v>
      </c>
      <c r="C149" s="134" t="s">
        <v>272</v>
      </c>
      <c r="D149" s="134" t="s">
        <v>273</v>
      </c>
      <c r="E149" s="134" t="s">
        <v>279</v>
      </c>
      <c r="F149" s="108" t="s">
        <v>39</v>
      </c>
      <c r="G149" s="177">
        <v>10</v>
      </c>
      <c r="H149" s="97">
        <v>49</v>
      </c>
      <c r="I149" s="198">
        <f t="shared" si="2"/>
        <v>70</v>
      </c>
      <c r="J149" s="177" t="s">
        <v>213</v>
      </c>
      <c r="K149" s="189"/>
      <c r="L149" s="189"/>
      <c r="M149" s="189"/>
      <c r="N149" s="189"/>
      <c r="O149" s="189"/>
      <c r="P149" s="189"/>
      <c r="Q149" s="189"/>
      <c r="R149" s="189"/>
      <c r="S149" s="189"/>
      <c r="T149" s="189"/>
      <c r="U149" s="189"/>
      <c r="V149" s="189"/>
    </row>
    <row r="150" spans="1:22" ht="15.75">
      <c r="A150" s="196">
        <v>139</v>
      </c>
      <c r="B150" s="119" t="s">
        <v>62</v>
      </c>
      <c r="C150" s="134" t="s">
        <v>272</v>
      </c>
      <c r="D150" s="134" t="s">
        <v>277</v>
      </c>
      <c r="E150" s="134" t="s">
        <v>279</v>
      </c>
      <c r="F150" s="197" t="s">
        <v>21</v>
      </c>
      <c r="G150" s="177">
        <v>10</v>
      </c>
      <c r="H150" s="177">
        <v>49</v>
      </c>
      <c r="I150" s="198">
        <f t="shared" si="2"/>
        <v>70</v>
      </c>
      <c r="J150" s="177" t="s">
        <v>213</v>
      </c>
      <c r="K150" s="189"/>
      <c r="L150" s="189"/>
      <c r="M150" s="189"/>
      <c r="N150" s="189"/>
      <c r="O150" s="189"/>
      <c r="P150" s="189"/>
      <c r="Q150" s="189"/>
      <c r="R150" s="189"/>
      <c r="S150" s="189"/>
      <c r="T150" s="189"/>
      <c r="U150" s="189"/>
      <c r="V150" s="189"/>
    </row>
    <row r="151" spans="1:22" ht="15.75">
      <c r="A151" s="196">
        <v>140</v>
      </c>
      <c r="B151" s="119" t="s">
        <v>62</v>
      </c>
      <c r="C151" s="134" t="s">
        <v>276</v>
      </c>
      <c r="D151" s="134" t="s">
        <v>247</v>
      </c>
      <c r="E151" s="134" t="s">
        <v>247</v>
      </c>
      <c r="F151" s="197" t="s">
        <v>24</v>
      </c>
      <c r="G151" s="177">
        <v>10</v>
      </c>
      <c r="H151" s="177">
        <v>49</v>
      </c>
      <c r="I151" s="198">
        <f t="shared" si="2"/>
        <v>70</v>
      </c>
      <c r="J151" s="177" t="s">
        <v>213</v>
      </c>
      <c r="K151" s="189"/>
      <c r="L151" s="189"/>
      <c r="M151" s="189"/>
      <c r="N151" s="189"/>
      <c r="O151" s="189"/>
      <c r="P151" s="189"/>
      <c r="Q151" s="189"/>
      <c r="R151" s="189"/>
      <c r="S151" s="189"/>
      <c r="T151" s="189"/>
      <c r="U151" s="189"/>
      <c r="V151" s="189"/>
    </row>
    <row r="152" spans="1:22" ht="15.75">
      <c r="A152" s="196">
        <v>141</v>
      </c>
      <c r="B152" s="119" t="s">
        <v>62</v>
      </c>
      <c r="C152" s="134" t="s">
        <v>282</v>
      </c>
      <c r="D152" s="134" t="s">
        <v>247</v>
      </c>
      <c r="E152" s="134" t="s">
        <v>247</v>
      </c>
      <c r="F152" s="108" t="s">
        <v>39</v>
      </c>
      <c r="G152" s="177">
        <v>10</v>
      </c>
      <c r="H152" s="97">
        <v>49</v>
      </c>
      <c r="I152" s="198">
        <f t="shared" si="2"/>
        <v>70</v>
      </c>
      <c r="J152" s="177" t="s">
        <v>213</v>
      </c>
      <c r="K152" s="189"/>
      <c r="L152" s="189"/>
      <c r="M152" s="189"/>
      <c r="N152" s="189"/>
      <c r="O152" s="189"/>
      <c r="P152" s="189"/>
      <c r="Q152" s="189"/>
      <c r="R152" s="189"/>
      <c r="S152" s="189"/>
      <c r="T152" s="189"/>
      <c r="U152" s="189"/>
      <c r="V152" s="189"/>
    </row>
    <row r="153" spans="1:22" ht="15.75">
      <c r="A153" s="196">
        <v>142</v>
      </c>
      <c r="B153" s="119" t="s">
        <v>62</v>
      </c>
      <c r="C153" s="134" t="s">
        <v>278</v>
      </c>
      <c r="D153" s="134" t="s">
        <v>285</v>
      </c>
      <c r="E153" s="134" t="s">
        <v>271</v>
      </c>
      <c r="F153" s="126" t="s">
        <v>45</v>
      </c>
      <c r="G153" s="177">
        <v>10</v>
      </c>
      <c r="H153" s="97">
        <v>48.5</v>
      </c>
      <c r="I153" s="198">
        <f t="shared" si="2"/>
        <v>69.285714285714292</v>
      </c>
      <c r="J153" s="177" t="s">
        <v>213</v>
      </c>
      <c r="K153" s="189"/>
      <c r="L153" s="189"/>
      <c r="M153" s="189"/>
      <c r="N153" s="189"/>
      <c r="O153" s="189"/>
      <c r="P153" s="189"/>
      <c r="Q153" s="189"/>
      <c r="R153" s="189"/>
      <c r="S153" s="189"/>
      <c r="T153" s="189"/>
      <c r="U153" s="189"/>
      <c r="V153" s="189"/>
    </row>
    <row r="154" spans="1:22" ht="15.75">
      <c r="A154" s="196">
        <v>143</v>
      </c>
      <c r="B154" s="119" t="s">
        <v>62</v>
      </c>
      <c r="C154" s="134" t="s">
        <v>270</v>
      </c>
      <c r="D154" s="134" t="s">
        <v>247</v>
      </c>
      <c r="E154" s="134" t="s">
        <v>275</v>
      </c>
      <c r="F154" s="126" t="s">
        <v>45</v>
      </c>
      <c r="G154" s="177">
        <v>10</v>
      </c>
      <c r="H154" s="97">
        <v>48.5</v>
      </c>
      <c r="I154" s="198">
        <f t="shared" si="2"/>
        <v>69.285714285714292</v>
      </c>
      <c r="J154" s="177" t="s">
        <v>213</v>
      </c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</row>
    <row r="155" spans="1:22" ht="15.75">
      <c r="A155" s="196">
        <v>144</v>
      </c>
      <c r="B155" s="119" t="s">
        <v>62</v>
      </c>
      <c r="C155" s="134" t="s">
        <v>247</v>
      </c>
      <c r="D155" s="134" t="s">
        <v>290</v>
      </c>
      <c r="E155" s="134" t="s">
        <v>247</v>
      </c>
      <c r="F155" s="108" t="s">
        <v>24</v>
      </c>
      <c r="G155" s="177">
        <v>10</v>
      </c>
      <c r="H155" s="97">
        <v>48</v>
      </c>
      <c r="I155" s="198">
        <f t="shared" si="2"/>
        <v>68.571428571428569</v>
      </c>
      <c r="J155" s="177" t="s">
        <v>213</v>
      </c>
      <c r="K155" s="189"/>
      <c r="L155" s="189"/>
      <c r="M155" s="189"/>
      <c r="N155" s="189"/>
      <c r="O155" s="189"/>
      <c r="P155" s="189"/>
      <c r="Q155" s="189"/>
      <c r="R155" s="189"/>
      <c r="S155" s="189"/>
      <c r="T155" s="189"/>
      <c r="U155" s="189"/>
      <c r="V155" s="189"/>
    </row>
    <row r="156" spans="1:22" ht="15.75">
      <c r="A156" s="196">
        <v>145</v>
      </c>
      <c r="B156" s="119" t="s">
        <v>62</v>
      </c>
      <c r="C156" s="134" t="s">
        <v>284</v>
      </c>
      <c r="D156" s="134" t="s">
        <v>247</v>
      </c>
      <c r="E156" s="134" t="s">
        <v>274</v>
      </c>
      <c r="F156" s="108" t="s">
        <v>190</v>
      </c>
      <c r="G156" s="177">
        <v>10</v>
      </c>
      <c r="H156" s="97">
        <v>48</v>
      </c>
      <c r="I156" s="198">
        <f t="shared" si="2"/>
        <v>68.571428571428569</v>
      </c>
      <c r="J156" s="177" t="s">
        <v>213</v>
      </c>
      <c r="K156" s="189"/>
      <c r="L156" s="189"/>
      <c r="M156" s="189"/>
      <c r="N156" s="189"/>
      <c r="O156" s="189"/>
      <c r="P156" s="189"/>
      <c r="Q156" s="189"/>
      <c r="R156" s="189"/>
      <c r="S156" s="189"/>
      <c r="T156" s="189"/>
      <c r="U156" s="189"/>
      <c r="V156" s="189"/>
    </row>
    <row r="157" spans="1:22" ht="15.75">
      <c r="A157" s="196">
        <v>146</v>
      </c>
      <c r="B157" s="119" t="s">
        <v>62</v>
      </c>
      <c r="C157" s="134" t="s">
        <v>273</v>
      </c>
      <c r="D157" s="134" t="s">
        <v>276</v>
      </c>
      <c r="E157" s="134" t="s">
        <v>270</v>
      </c>
      <c r="F157" s="197" t="s">
        <v>68</v>
      </c>
      <c r="G157" s="177">
        <v>10</v>
      </c>
      <c r="H157" s="177">
        <v>48</v>
      </c>
      <c r="I157" s="198">
        <f t="shared" si="2"/>
        <v>68.571428571428569</v>
      </c>
      <c r="J157" s="177" t="s">
        <v>213</v>
      </c>
      <c r="K157" s="189"/>
      <c r="L157" s="189"/>
      <c r="M157" s="189"/>
      <c r="N157" s="189"/>
      <c r="O157" s="189"/>
      <c r="P157" s="189"/>
      <c r="Q157" s="189"/>
      <c r="R157" s="189"/>
      <c r="S157" s="189"/>
      <c r="T157" s="189"/>
      <c r="U157" s="189"/>
      <c r="V157" s="189"/>
    </row>
    <row r="158" spans="1:22" ht="15.75">
      <c r="A158" s="196">
        <v>147</v>
      </c>
      <c r="B158" s="119" t="s">
        <v>62</v>
      </c>
      <c r="C158" s="134" t="s">
        <v>286</v>
      </c>
      <c r="D158" s="134" t="s">
        <v>247</v>
      </c>
      <c r="E158" s="134" t="s">
        <v>275</v>
      </c>
      <c r="F158" s="197" t="s">
        <v>81</v>
      </c>
      <c r="G158" s="177">
        <v>10</v>
      </c>
      <c r="H158" s="177">
        <v>48</v>
      </c>
      <c r="I158" s="198">
        <f t="shared" si="2"/>
        <v>68.571428571428569</v>
      </c>
      <c r="J158" s="177" t="s">
        <v>213</v>
      </c>
      <c r="K158" s="189"/>
      <c r="L158" s="189"/>
      <c r="M158" s="189"/>
      <c r="N158" s="189"/>
      <c r="O158" s="189"/>
      <c r="P158" s="189"/>
      <c r="Q158" s="189"/>
      <c r="R158" s="189"/>
      <c r="S158" s="189"/>
      <c r="T158" s="189"/>
      <c r="U158" s="189"/>
      <c r="V158" s="189"/>
    </row>
    <row r="159" spans="1:22" ht="15.75">
      <c r="A159" s="196">
        <v>148</v>
      </c>
      <c r="B159" s="119" t="s">
        <v>62</v>
      </c>
      <c r="C159" s="134" t="s">
        <v>282</v>
      </c>
      <c r="D159" s="134" t="s">
        <v>285</v>
      </c>
      <c r="E159" s="134" t="s">
        <v>247</v>
      </c>
      <c r="F159" s="107" t="s">
        <v>13</v>
      </c>
      <c r="G159" s="177">
        <v>10</v>
      </c>
      <c r="H159" s="100">
        <v>48</v>
      </c>
      <c r="I159" s="198">
        <f t="shared" si="2"/>
        <v>68.571428571428569</v>
      </c>
      <c r="J159" s="177" t="s">
        <v>213</v>
      </c>
      <c r="K159" s="189"/>
      <c r="L159" s="189"/>
      <c r="M159" s="189"/>
      <c r="N159" s="189"/>
      <c r="O159" s="189"/>
      <c r="P159" s="189"/>
      <c r="Q159" s="189"/>
      <c r="R159" s="189"/>
      <c r="S159" s="189"/>
      <c r="T159" s="189"/>
      <c r="U159" s="189"/>
      <c r="V159" s="189"/>
    </row>
    <row r="160" spans="1:22" ht="15.75">
      <c r="A160" s="196">
        <v>149</v>
      </c>
      <c r="B160" s="119" t="s">
        <v>62</v>
      </c>
      <c r="C160" s="134" t="s">
        <v>281</v>
      </c>
      <c r="D160" s="134" t="s">
        <v>274</v>
      </c>
      <c r="E160" s="134" t="s">
        <v>274</v>
      </c>
      <c r="F160" s="107" t="s">
        <v>53</v>
      </c>
      <c r="G160" s="177">
        <v>10</v>
      </c>
      <c r="H160" s="100">
        <v>48</v>
      </c>
      <c r="I160" s="198">
        <f t="shared" si="2"/>
        <v>68.571428571428569</v>
      </c>
      <c r="J160" s="177" t="s">
        <v>213</v>
      </c>
      <c r="K160" s="189"/>
      <c r="L160" s="189"/>
      <c r="M160" s="189"/>
      <c r="N160" s="189"/>
      <c r="O160" s="189"/>
      <c r="P160" s="189"/>
      <c r="Q160" s="189"/>
      <c r="R160" s="189"/>
      <c r="S160" s="189"/>
      <c r="T160" s="189"/>
      <c r="U160" s="189"/>
      <c r="V160" s="189"/>
    </row>
    <row r="161" spans="1:22" ht="15.75">
      <c r="A161" s="196">
        <v>150</v>
      </c>
      <c r="B161" s="119" t="s">
        <v>62</v>
      </c>
      <c r="C161" s="134" t="s">
        <v>280</v>
      </c>
      <c r="D161" s="134" t="s">
        <v>276</v>
      </c>
      <c r="E161" s="134" t="s">
        <v>274</v>
      </c>
      <c r="F161" s="108" t="s">
        <v>48</v>
      </c>
      <c r="G161" s="177">
        <v>10</v>
      </c>
      <c r="H161" s="100">
        <v>48</v>
      </c>
      <c r="I161" s="198">
        <f t="shared" si="2"/>
        <v>68.571428571428569</v>
      </c>
      <c r="J161" s="177" t="s">
        <v>213</v>
      </c>
      <c r="K161" s="189"/>
      <c r="L161" s="189"/>
      <c r="M161" s="189"/>
      <c r="N161" s="189"/>
      <c r="O161" s="189"/>
      <c r="P161" s="189"/>
      <c r="Q161" s="189"/>
      <c r="R161" s="189"/>
      <c r="S161" s="189"/>
      <c r="T161" s="189"/>
      <c r="U161" s="189"/>
      <c r="V161" s="189"/>
    </row>
    <row r="162" spans="1:22" ht="15.75">
      <c r="A162" s="196">
        <v>151</v>
      </c>
      <c r="B162" s="119" t="s">
        <v>62</v>
      </c>
      <c r="C162" s="134" t="s">
        <v>276</v>
      </c>
      <c r="D162" s="134" t="s">
        <v>247</v>
      </c>
      <c r="E162" s="134" t="s">
        <v>247</v>
      </c>
      <c r="F162" s="108" t="s">
        <v>141</v>
      </c>
      <c r="G162" s="177">
        <v>10</v>
      </c>
      <c r="H162" s="97">
        <v>47.5</v>
      </c>
      <c r="I162" s="198">
        <f t="shared" si="2"/>
        <v>67.857142857142861</v>
      </c>
      <c r="J162" s="177" t="s">
        <v>213</v>
      </c>
      <c r="K162" s="189"/>
      <c r="L162" s="189"/>
      <c r="M162" s="189"/>
      <c r="N162" s="189"/>
      <c r="O162" s="189"/>
      <c r="P162" s="189"/>
      <c r="Q162" s="189"/>
      <c r="R162" s="189"/>
      <c r="S162" s="189"/>
      <c r="T162" s="189"/>
      <c r="U162" s="189"/>
      <c r="V162" s="189"/>
    </row>
    <row r="163" spans="1:22" ht="15.75">
      <c r="A163" s="196">
        <v>152</v>
      </c>
      <c r="B163" s="119" t="s">
        <v>62</v>
      </c>
      <c r="C163" s="134" t="s">
        <v>288</v>
      </c>
      <c r="D163" s="134" t="s">
        <v>276</v>
      </c>
      <c r="E163" s="134" t="s">
        <v>279</v>
      </c>
      <c r="F163" s="197" t="s">
        <v>105</v>
      </c>
      <c r="G163" s="177">
        <v>10</v>
      </c>
      <c r="H163" s="177">
        <v>47.5</v>
      </c>
      <c r="I163" s="198">
        <f t="shared" si="2"/>
        <v>67.857142857142861</v>
      </c>
      <c r="J163" s="177" t="s">
        <v>213</v>
      </c>
      <c r="K163" s="189"/>
      <c r="L163" s="189"/>
      <c r="M163" s="189"/>
      <c r="N163" s="189"/>
      <c r="O163" s="189"/>
      <c r="P163" s="189"/>
      <c r="Q163" s="189"/>
      <c r="R163" s="189"/>
      <c r="S163" s="189"/>
      <c r="T163" s="189"/>
      <c r="U163" s="189"/>
      <c r="V163" s="189"/>
    </row>
    <row r="164" spans="1:22" ht="15.75">
      <c r="A164" s="196">
        <v>153</v>
      </c>
      <c r="B164" s="119" t="s">
        <v>62</v>
      </c>
      <c r="C164" s="134" t="s">
        <v>247</v>
      </c>
      <c r="D164" s="134" t="s">
        <v>293</v>
      </c>
      <c r="E164" s="134" t="s">
        <v>279</v>
      </c>
      <c r="F164" s="125" t="s">
        <v>33</v>
      </c>
      <c r="G164" s="177">
        <v>10</v>
      </c>
      <c r="H164" s="97">
        <v>47</v>
      </c>
      <c r="I164" s="198">
        <f t="shared" si="2"/>
        <v>67.142857142857139</v>
      </c>
      <c r="J164" s="177" t="s">
        <v>213</v>
      </c>
      <c r="K164" s="189"/>
      <c r="L164" s="189"/>
      <c r="M164" s="189"/>
      <c r="N164" s="189"/>
      <c r="O164" s="189"/>
      <c r="P164" s="189"/>
      <c r="Q164" s="189"/>
      <c r="R164" s="189"/>
      <c r="S164" s="189"/>
      <c r="T164" s="189"/>
      <c r="U164" s="189"/>
      <c r="V164" s="189"/>
    </row>
    <row r="165" spans="1:22" ht="15.75">
      <c r="A165" s="196">
        <v>154</v>
      </c>
      <c r="B165" s="119" t="s">
        <v>62</v>
      </c>
      <c r="C165" s="134" t="s">
        <v>272</v>
      </c>
      <c r="D165" s="134" t="s">
        <v>292</v>
      </c>
      <c r="E165" s="134" t="s">
        <v>275</v>
      </c>
      <c r="F165" s="107" t="s">
        <v>116</v>
      </c>
      <c r="G165" s="177">
        <v>10</v>
      </c>
      <c r="H165" s="100">
        <v>47</v>
      </c>
      <c r="I165" s="198">
        <f t="shared" si="2"/>
        <v>67.142857142857139</v>
      </c>
      <c r="J165" s="177" t="s">
        <v>213</v>
      </c>
      <c r="K165" s="189"/>
      <c r="L165" s="189"/>
      <c r="M165" s="189"/>
      <c r="N165" s="189"/>
      <c r="O165" s="189"/>
      <c r="P165" s="189"/>
      <c r="Q165" s="189"/>
      <c r="R165" s="189"/>
      <c r="S165" s="189"/>
      <c r="T165" s="189"/>
      <c r="U165" s="189"/>
      <c r="V165" s="189"/>
    </row>
    <row r="166" spans="1:22" ht="15.75">
      <c r="A166" s="196">
        <v>155</v>
      </c>
      <c r="B166" s="119" t="s">
        <v>62</v>
      </c>
      <c r="C166" s="134" t="s">
        <v>279</v>
      </c>
      <c r="D166" s="134" t="s">
        <v>247</v>
      </c>
      <c r="E166" s="134" t="s">
        <v>270</v>
      </c>
      <c r="F166" s="108" t="s">
        <v>14</v>
      </c>
      <c r="G166" s="177">
        <v>10</v>
      </c>
      <c r="H166" s="97">
        <v>47</v>
      </c>
      <c r="I166" s="198">
        <f t="shared" si="2"/>
        <v>67.142857142857139</v>
      </c>
      <c r="J166" s="177" t="s">
        <v>213</v>
      </c>
      <c r="K166" s="189"/>
      <c r="L166" s="189"/>
      <c r="M166" s="189"/>
      <c r="N166" s="189"/>
      <c r="O166" s="189"/>
      <c r="P166" s="189"/>
      <c r="Q166" s="189"/>
      <c r="R166" s="189"/>
      <c r="S166" s="189"/>
      <c r="T166" s="189"/>
      <c r="U166" s="189"/>
      <c r="V166" s="189"/>
    </row>
    <row r="167" spans="1:22" ht="15.75">
      <c r="A167" s="196">
        <v>156</v>
      </c>
      <c r="B167" s="119" t="s">
        <v>62</v>
      </c>
      <c r="C167" s="134" t="s">
        <v>281</v>
      </c>
      <c r="D167" s="134" t="s">
        <v>276</v>
      </c>
      <c r="E167" s="134" t="s">
        <v>275</v>
      </c>
      <c r="F167" s="107" t="s">
        <v>53</v>
      </c>
      <c r="G167" s="177">
        <v>10</v>
      </c>
      <c r="H167" s="100">
        <v>47</v>
      </c>
      <c r="I167" s="198">
        <f t="shared" si="2"/>
        <v>67.142857142857139</v>
      </c>
      <c r="J167" s="177" t="s">
        <v>213</v>
      </c>
      <c r="K167" s="189"/>
      <c r="L167" s="189"/>
      <c r="M167" s="189"/>
      <c r="N167" s="189"/>
      <c r="O167" s="189"/>
      <c r="P167" s="189"/>
      <c r="Q167" s="189"/>
      <c r="R167" s="189"/>
      <c r="S167" s="189"/>
      <c r="T167" s="189"/>
      <c r="U167" s="189"/>
      <c r="V167" s="189"/>
    </row>
    <row r="168" spans="1:22" ht="15.75">
      <c r="A168" s="196">
        <v>157</v>
      </c>
      <c r="B168" s="119" t="s">
        <v>62</v>
      </c>
      <c r="C168" s="134" t="s">
        <v>287</v>
      </c>
      <c r="D168" s="134" t="s">
        <v>278</v>
      </c>
      <c r="E168" s="134" t="s">
        <v>274</v>
      </c>
      <c r="F168" s="126" t="s">
        <v>45</v>
      </c>
      <c r="G168" s="177">
        <v>10</v>
      </c>
      <c r="H168" s="97">
        <v>47</v>
      </c>
      <c r="I168" s="198">
        <f t="shared" si="2"/>
        <v>67.142857142857139</v>
      </c>
      <c r="J168" s="177" t="s">
        <v>213</v>
      </c>
      <c r="K168" s="189"/>
      <c r="L168" s="189"/>
      <c r="M168" s="189"/>
      <c r="N168" s="189"/>
      <c r="O168" s="189"/>
      <c r="P168" s="189"/>
      <c r="Q168" s="189"/>
      <c r="R168" s="189"/>
      <c r="S168" s="189"/>
      <c r="T168" s="189"/>
      <c r="U168" s="189"/>
      <c r="V168" s="189"/>
    </row>
    <row r="169" spans="1:22" ht="15.75">
      <c r="A169" s="196">
        <v>158</v>
      </c>
      <c r="B169" s="119" t="s">
        <v>62</v>
      </c>
      <c r="C169" s="134" t="s">
        <v>247</v>
      </c>
      <c r="D169" s="134" t="s">
        <v>247</v>
      </c>
      <c r="E169" s="134" t="s">
        <v>271</v>
      </c>
      <c r="F169" s="108" t="s">
        <v>263</v>
      </c>
      <c r="G169" s="177">
        <v>10</v>
      </c>
      <c r="H169" s="97">
        <v>46.5</v>
      </c>
      <c r="I169" s="198">
        <f t="shared" si="2"/>
        <v>66.428571428571431</v>
      </c>
      <c r="J169" s="177" t="s">
        <v>213</v>
      </c>
      <c r="K169" s="189"/>
      <c r="L169" s="189"/>
      <c r="M169" s="189"/>
      <c r="N169" s="189"/>
      <c r="O169" s="189"/>
      <c r="P169" s="189"/>
      <c r="Q169" s="189"/>
      <c r="R169" s="189"/>
      <c r="S169" s="189"/>
      <c r="T169" s="189"/>
      <c r="U169" s="189"/>
      <c r="V169" s="189"/>
    </row>
    <row r="170" spans="1:22" ht="15.75">
      <c r="A170" s="196">
        <v>159</v>
      </c>
      <c r="B170" s="119" t="s">
        <v>62</v>
      </c>
      <c r="C170" s="134" t="s">
        <v>274</v>
      </c>
      <c r="D170" s="134" t="s">
        <v>285</v>
      </c>
      <c r="E170" s="134" t="s">
        <v>279</v>
      </c>
      <c r="F170" s="108" t="s">
        <v>24</v>
      </c>
      <c r="G170" s="177">
        <v>10</v>
      </c>
      <c r="H170" s="97">
        <v>46.5</v>
      </c>
      <c r="I170" s="198">
        <f t="shared" si="2"/>
        <v>66.428571428571431</v>
      </c>
      <c r="J170" s="177" t="s">
        <v>213</v>
      </c>
      <c r="K170" s="189"/>
      <c r="L170" s="189"/>
      <c r="M170" s="189"/>
      <c r="N170" s="189"/>
      <c r="O170" s="189"/>
      <c r="P170" s="189"/>
      <c r="Q170" s="189"/>
      <c r="R170" s="189"/>
      <c r="S170" s="189"/>
      <c r="T170" s="189"/>
      <c r="U170" s="189"/>
      <c r="V170" s="189"/>
    </row>
    <row r="171" spans="1:22" ht="15.75">
      <c r="A171" s="196">
        <v>160</v>
      </c>
      <c r="B171" s="119" t="s">
        <v>62</v>
      </c>
      <c r="C171" s="134" t="s">
        <v>277</v>
      </c>
      <c r="D171" s="134" t="s">
        <v>247</v>
      </c>
      <c r="E171" s="134" t="s">
        <v>275</v>
      </c>
      <c r="F171" s="108" t="s">
        <v>146</v>
      </c>
      <c r="G171" s="177">
        <v>10</v>
      </c>
      <c r="H171" s="97">
        <v>46.5</v>
      </c>
      <c r="I171" s="198">
        <f t="shared" si="2"/>
        <v>66.428571428571431</v>
      </c>
      <c r="J171" s="177" t="s">
        <v>213</v>
      </c>
      <c r="K171" s="189"/>
      <c r="L171" s="189"/>
      <c r="M171" s="189"/>
      <c r="N171" s="189"/>
      <c r="O171" s="189"/>
      <c r="P171" s="189"/>
      <c r="Q171" s="189"/>
      <c r="R171" s="189"/>
      <c r="S171" s="189"/>
      <c r="T171" s="189"/>
      <c r="U171" s="189"/>
      <c r="V171" s="189"/>
    </row>
    <row r="172" spans="1:22" ht="15.75">
      <c r="A172" s="196">
        <v>161</v>
      </c>
      <c r="B172" s="119" t="s">
        <v>62</v>
      </c>
      <c r="C172" s="134" t="s">
        <v>277</v>
      </c>
      <c r="D172" s="134" t="s">
        <v>247</v>
      </c>
      <c r="E172" s="134" t="s">
        <v>247</v>
      </c>
      <c r="F172" s="108" t="s">
        <v>187</v>
      </c>
      <c r="G172" s="177">
        <v>10</v>
      </c>
      <c r="H172" s="97">
        <v>46.5</v>
      </c>
      <c r="I172" s="198">
        <f t="shared" si="2"/>
        <v>66.428571428571431</v>
      </c>
      <c r="J172" s="177" t="s">
        <v>213</v>
      </c>
      <c r="K172" s="189"/>
      <c r="L172" s="189"/>
      <c r="M172" s="189"/>
      <c r="N172" s="189"/>
      <c r="O172" s="189"/>
      <c r="P172" s="189"/>
      <c r="Q172" s="189"/>
      <c r="R172" s="189"/>
      <c r="S172" s="189"/>
      <c r="T172" s="189"/>
      <c r="U172" s="189"/>
      <c r="V172" s="189"/>
    </row>
    <row r="173" spans="1:22" ht="15.75">
      <c r="A173" s="196">
        <v>162</v>
      </c>
      <c r="B173" s="119" t="s">
        <v>62</v>
      </c>
      <c r="C173" s="134" t="s">
        <v>271</v>
      </c>
      <c r="D173" s="134" t="s">
        <v>247</v>
      </c>
      <c r="E173" s="134" t="s">
        <v>290</v>
      </c>
      <c r="F173" s="197" t="s">
        <v>146</v>
      </c>
      <c r="G173" s="177">
        <v>10</v>
      </c>
      <c r="H173" s="177">
        <v>46.5</v>
      </c>
      <c r="I173" s="198">
        <f t="shared" si="2"/>
        <v>66.428571428571431</v>
      </c>
      <c r="J173" s="177" t="s">
        <v>213</v>
      </c>
      <c r="K173" s="189"/>
      <c r="L173" s="189"/>
      <c r="M173" s="189"/>
      <c r="N173" s="189"/>
      <c r="O173" s="189"/>
      <c r="P173" s="189"/>
      <c r="Q173" s="189"/>
      <c r="R173" s="189"/>
      <c r="S173" s="189"/>
      <c r="T173" s="189"/>
      <c r="U173" s="189"/>
      <c r="V173" s="189"/>
    </row>
    <row r="174" spans="1:22" ht="15.75">
      <c r="A174" s="196">
        <v>163</v>
      </c>
      <c r="B174" s="119" t="s">
        <v>62</v>
      </c>
      <c r="C174" s="134" t="s">
        <v>247</v>
      </c>
      <c r="D174" s="134" t="s">
        <v>272</v>
      </c>
      <c r="E174" s="134" t="s">
        <v>272</v>
      </c>
      <c r="F174" s="108" t="s">
        <v>0</v>
      </c>
      <c r="G174" s="177">
        <v>10</v>
      </c>
      <c r="H174" s="97">
        <v>46</v>
      </c>
      <c r="I174" s="198">
        <f t="shared" si="2"/>
        <v>65.714285714285708</v>
      </c>
      <c r="J174" s="177" t="s">
        <v>213</v>
      </c>
      <c r="K174" s="189"/>
      <c r="L174" s="189"/>
      <c r="M174" s="189"/>
      <c r="N174" s="189"/>
      <c r="O174" s="189"/>
      <c r="P174" s="189"/>
      <c r="Q174" s="189"/>
      <c r="R174" s="189"/>
      <c r="S174" s="189"/>
      <c r="T174" s="189"/>
      <c r="U174" s="189"/>
      <c r="V174" s="189"/>
    </row>
    <row r="175" spans="1:22" ht="15.75">
      <c r="A175" s="196">
        <v>164</v>
      </c>
      <c r="B175" s="119" t="s">
        <v>62</v>
      </c>
      <c r="C175" s="134" t="s">
        <v>272</v>
      </c>
      <c r="D175" s="134" t="s">
        <v>281</v>
      </c>
      <c r="E175" s="134" t="s">
        <v>276</v>
      </c>
      <c r="F175" s="108" t="s">
        <v>24</v>
      </c>
      <c r="G175" s="177">
        <v>10</v>
      </c>
      <c r="H175" s="97">
        <v>46</v>
      </c>
      <c r="I175" s="198">
        <f t="shared" si="2"/>
        <v>65.714285714285708</v>
      </c>
      <c r="J175" s="177" t="s">
        <v>213</v>
      </c>
      <c r="K175" s="189"/>
      <c r="L175" s="189"/>
      <c r="M175" s="189"/>
      <c r="N175" s="189"/>
      <c r="O175" s="189"/>
      <c r="P175" s="189"/>
      <c r="Q175" s="189"/>
      <c r="R175" s="189"/>
      <c r="S175" s="189"/>
      <c r="T175" s="189"/>
      <c r="U175" s="189"/>
      <c r="V175" s="189"/>
    </row>
    <row r="176" spans="1:22" ht="15.75">
      <c r="A176" s="196">
        <v>165</v>
      </c>
      <c r="B176" s="119" t="s">
        <v>62</v>
      </c>
      <c r="C176" s="134" t="s">
        <v>273</v>
      </c>
      <c r="D176" s="134" t="s">
        <v>285</v>
      </c>
      <c r="E176" s="134" t="s">
        <v>247</v>
      </c>
      <c r="F176" s="108" t="s">
        <v>263</v>
      </c>
      <c r="G176" s="177">
        <v>10</v>
      </c>
      <c r="H176" s="97">
        <v>46</v>
      </c>
      <c r="I176" s="198">
        <f t="shared" si="2"/>
        <v>65.714285714285708</v>
      </c>
      <c r="J176" s="177" t="s">
        <v>213</v>
      </c>
      <c r="K176" s="189"/>
      <c r="L176" s="189"/>
      <c r="M176" s="189"/>
      <c r="N176" s="189"/>
      <c r="O176" s="189"/>
      <c r="P176" s="189"/>
      <c r="Q176" s="189"/>
      <c r="R176" s="189"/>
      <c r="S176" s="189"/>
      <c r="T176" s="189"/>
      <c r="U176" s="189"/>
      <c r="V176" s="189"/>
    </row>
    <row r="177" spans="1:22" ht="15.75">
      <c r="A177" s="196">
        <v>166</v>
      </c>
      <c r="B177" s="119" t="s">
        <v>62</v>
      </c>
      <c r="C177" s="134" t="s">
        <v>279</v>
      </c>
      <c r="D177" s="134" t="s">
        <v>247</v>
      </c>
      <c r="E177" s="134" t="s">
        <v>247</v>
      </c>
      <c r="F177" s="108" t="s">
        <v>141</v>
      </c>
      <c r="G177" s="177">
        <v>10</v>
      </c>
      <c r="H177" s="97">
        <v>46</v>
      </c>
      <c r="I177" s="198">
        <f t="shared" si="2"/>
        <v>65.714285714285708</v>
      </c>
      <c r="J177" s="177" t="s">
        <v>213</v>
      </c>
      <c r="K177" s="189"/>
      <c r="L177" s="189"/>
      <c r="M177" s="189"/>
      <c r="N177" s="189"/>
      <c r="O177" s="189"/>
      <c r="P177" s="189"/>
      <c r="Q177" s="189"/>
      <c r="R177" s="189"/>
      <c r="S177" s="189"/>
      <c r="T177" s="189"/>
      <c r="U177" s="189"/>
      <c r="V177" s="189"/>
    </row>
    <row r="178" spans="1:22" ht="15.75">
      <c r="A178" s="196">
        <v>167</v>
      </c>
      <c r="B178" s="119" t="s">
        <v>62</v>
      </c>
      <c r="C178" s="134" t="s">
        <v>277</v>
      </c>
      <c r="D178" s="134" t="s">
        <v>281</v>
      </c>
      <c r="E178" s="134" t="s">
        <v>247</v>
      </c>
      <c r="F178" s="108" t="s">
        <v>140</v>
      </c>
      <c r="G178" s="177">
        <v>10</v>
      </c>
      <c r="H178" s="97">
        <v>46</v>
      </c>
      <c r="I178" s="198">
        <f t="shared" si="2"/>
        <v>65.714285714285708</v>
      </c>
      <c r="J178" s="177" t="s">
        <v>213</v>
      </c>
      <c r="K178" s="189"/>
      <c r="L178" s="189"/>
      <c r="M178" s="189"/>
      <c r="N178" s="189"/>
      <c r="O178" s="189"/>
      <c r="P178" s="189"/>
      <c r="Q178" s="189"/>
      <c r="R178" s="189"/>
      <c r="S178" s="189"/>
      <c r="T178" s="189"/>
      <c r="U178" s="189"/>
      <c r="V178" s="189"/>
    </row>
    <row r="179" spans="1:22" ht="15.75">
      <c r="A179" s="196">
        <v>168</v>
      </c>
      <c r="B179" s="119" t="s">
        <v>62</v>
      </c>
      <c r="C179" s="134" t="s">
        <v>282</v>
      </c>
      <c r="D179" s="134" t="s">
        <v>281</v>
      </c>
      <c r="E179" s="134" t="s">
        <v>281</v>
      </c>
      <c r="F179" s="108" t="s">
        <v>142</v>
      </c>
      <c r="G179" s="177">
        <v>10</v>
      </c>
      <c r="H179" s="97">
        <v>46</v>
      </c>
      <c r="I179" s="198">
        <f t="shared" si="2"/>
        <v>65.714285714285708</v>
      </c>
      <c r="J179" s="177" t="s">
        <v>213</v>
      </c>
      <c r="K179" s="189"/>
      <c r="L179" s="189"/>
      <c r="M179" s="189"/>
      <c r="N179" s="189"/>
      <c r="O179" s="189"/>
      <c r="P179" s="189"/>
      <c r="Q179" s="189"/>
      <c r="R179" s="189"/>
      <c r="S179" s="189"/>
      <c r="T179" s="189"/>
      <c r="U179" s="189"/>
      <c r="V179" s="189"/>
    </row>
    <row r="180" spans="1:22" ht="15.75">
      <c r="A180" s="196">
        <v>169</v>
      </c>
      <c r="B180" s="119" t="s">
        <v>62</v>
      </c>
      <c r="C180" s="134" t="s">
        <v>277</v>
      </c>
      <c r="D180" s="134" t="s">
        <v>247</v>
      </c>
      <c r="E180" s="134" t="s">
        <v>277</v>
      </c>
      <c r="F180" s="197" t="s">
        <v>266</v>
      </c>
      <c r="G180" s="177">
        <v>10</v>
      </c>
      <c r="H180" s="177">
        <v>45.5</v>
      </c>
      <c r="I180" s="198">
        <f t="shared" si="2"/>
        <v>65</v>
      </c>
      <c r="J180" s="177" t="s">
        <v>213</v>
      </c>
      <c r="K180" s="189"/>
      <c r="L180" s="189"/>
      <c r="M180" s="189"/>
      <c r="N180" s="189"/>
      <c r="O180" s="189"/>
      <c r="P180" s="189"/>
      <c r="Q180" s="189"/>
      <c r="R180" s="189"/>
      <c r="S180" s="189"/>
      <c r="T180" s="189"/>
      <c r="U180" s="189"/>
      <c r="V180" s="189"/>
    </row>
    <row r="181" spans="1:22" ht="15.75">
      <c r="A181" s="196">
        <v>170</v>
      </c>
      <c r="B181" s="119" t="s">
        <v>62</v>
      </c>
      <c r="C181" s="134" t="s">
        <v>282</v>
      </c>
      <c r="D181" s="134" t="s">
        <v>273</v>
      </c>
      <c r="E181" s="134" t="s">
        <v>247</v>
      </c>
      <c r="F181" s="108" t="s">
        <v>18</v>
      </c>
      <c r="G181" s="177">
        <v>10</v>
      </c>
      <c r="H181" s="97">
        <v>45.5</v>
      </c>
      <c r="I181" s="198">
        <f t="shared" si="2"/>
        <v>65</v>
      </c>
      <c r="J181" s="177" t="s">
        <v>213</v>
      </c>
      <c r="K181" s="189"/>
      <c r="L181" s="189"/>
      <c r="M181" s="189"/>
      <c r="N181" s="189"/>
      <c r="O181" s="189"/>
      <c r="P181" s="189"/>
      <c r="Q181" s="189"/>
      <c r="R181" s="189"/>
      <c r="S181" s="189"/>
      <c r="T181" s="189"/>
      <c r="U181" s="189"/>
      <c r="V181" s="189"/>
    </row>
    <row r="182" spans="1:22" ht="15.75">
      <c r="A182" s="196">
        <v>171</v>
      </c>
      <c r="B182" s="119" t="s">
        <v>62</v>
      </c>
      <c r="C182" s="134" t="s">
        <v>281</v>
      </c>
      <c r="D182" s="134" t="s">
        <v>276</v>
      </c>
      <c r="E182" s="134" t="s">
        <v>274</v>
      </c>
      <c r="F182" s="108" t="s">
        <v>55</v>
      </c>
      <c r="G182" s="177">
        <v>10</v>
      </c>
      <c r="H182" s="97">
        <v>45.5</v>
      </c>
      <c r="I182" s="198">
        <f t="shared" si="2"/>
        <v>65</v>
      </c>
      <c r="J182" s="177" t="s">
        <v>213</v>
      </c>
      <c r="K182" s="189"/>
      <c r="L182" s="189"/>
      <c r="M182" s="189"/>
      <c r="N182" s="189"/>
      <c r="O182" s="189"/>
      <c r="P182" s="189"/>
      <c r="Q182" s="189"/>
      <c r="R182" s="189"/>
      <c r="S182" s="189"/>
      <c r="T182" s="189"/>
      <c r="U182" s="189"/>
      <c r="V182" s="189"/>
    </row>
    <row r="183" spans="1:22" ht="15.75">
      <c r="A183" s="196">
        <v>172</v>
      </c>
      <c r="B183" s="119" t="s">
        <v>62</v>
      </c>
      <c r="C183" s="134" t="s">
        <v>295</v>
      </c>
      <c r="D183" s="134" t="s">
        <v>279</v>
      </c>
      <c r="E183" s="134" t="s">
        <v>274</v>
      </c>
      <c r="F183" s="108" t="s">
        <v>54</v>
      </c>
      <c r="G183" s="177">
        <v>10</v>
      </c>
      <c r="H183" s="97">
        <v>45.5</v>
      </c>
      <c r="I183" s="198">
        <f t="shared" si="2"/>
        <v>65</v>
      </c>
      <c r="J183" s="177" t="s">
        <v>213</v>
      </c>
      <c r="K183" s="189"/>
      <c r="L183" s="189"/>
      <c r="M183" s="189"/>
      <c r="N183" s="189"/>
      <c r="O183" s="189"/>
      <c r="P183" s="189"/>
      <c r="Q183" s="189"/>
      <c r="R183" s="189"/>
      <c r="S183" s="189"/>
      <c r="T183" s="189"/>
      <c r="U183" s="189"/>
      <c r="V183" s="189"/>
    </row>
    <row r="184" spans="1:22" ht="15.75">
      <c r="A184" s="196">
        <v>173</v>
      </c>
      <c r="B184" s="119" t="s">
        <v>62</v>
      </c>
      <c r="C184" s="134" t="s">
        <v>247</v>
      </c>
      <c r="D184" s="134" t="s">
        <v>288</v>
      </c>
      <c r="E184" s="134" t="s">
        <v>270</v>
      </c>
      <c r="F184" s="108" t="s">
        <v>187</v>
      </c>
      <c r="G184" s="177">
        <v>10</v>
      </c>
      <c r="H184" s="97">
        <v>45</v>
      </c>
      <c r="I184" s="198">
        <f t="shared" si="2"/>
        <v>64.285714285714292</v>
      </c>
      <c r="J184" s="177" t="s">
        <v>213</v>
      </c>
      <c r="K184" s="189"/>
      <c r="L184" s="189"/>
      <c r="M184" s="189"/>
      <c r="N184" s="189"/>
      <c r="O184" s="189"/>
      <c r="P184" s="189"/>
      <c r="Q184" s="189"/>
      <c r="R184" s="189"/>
      <c r="S184" s="189"/>
      <c r="T184" s="189"/>
      <c r="U184" s="189"/>
      <c r="V184" s="189"/>
    </row>
    <row r="185" spans="1:22" ht="15.75">
      <c r="A185" s="196">
        <v>174</v>
      </c>
      <c r="B185" s="119" t="s">
        <v>62</v>
      </c>
      <c r="C185" s="134" t="s">
        <v>274</v>
      </c>
      <c r="D185" s="134" t="s">
        <v>247</v>
      </c>
      <c r="E185" s="134" t="s">
        <v>275</v>
      </c>
      <c r="F185" s="108" t="s">
        <v>24</v>
      </c>
      <c r="G185" s="177">
        <v>10</v>
      </c>
      <c r="H185" s="100">
        <v>45</v>
      </c>
      <c r="I185" s="198">
        <f t="shared" si="2"/>
        <v>64.285714285714292</v>
      </c>
      <c r="J185" s="177" t="s">
        <v>213</v>
      </c>
      <c r="K185" s="189"/>
      <c r="L185" s="189"/>
      <c r="M185" s="189"/>
      <c r="N185" s="189"/>
      <c r="O185" s="189"/>
      <c r="P185" s="189"/>
      <c r="Q185" s="189"/>
      <c r="R185" s="189"/>
      <c r="S185" s="189"/>
      <c r="T185" s="189"/>
      <c r="U185" s="189"/>
      <c r="V185" s="189"/>
    </row>
    <row r="186" spans="1:22" ht="15.75">
      <c r="A186" s="196">
        <v>175</v>
      </c>
      <c r="B186" s="119" t="s">
        <v>62</v>
      </c>
      <c r="C186" s="134" t="s">
        <v>284</v>
      </c>
      <c r="D186" s="134" t="s">
        <v>275</v>
      </c>
      <c r="E186" s="134" t="s">
        <v>275</v>
      </c>
      <c r="F186" s="108" t="s">
        <v>41</v>
      </c>
      <c r="G186" s="177">
        <v>10</v>
      </c>
      <c r="H186" s="97">
        <v>44.5</v>
      </c>
      <c r="I186" s="198">
        <f t="shared" si="2"/>
        <v>63.571428571428569</v>
      </c>
      <c r="J186" s="177" t="s">
        <v>213</v>
      </c>
      <c r="K186" s="189"/>
      <c r="L186" s="189"/>
      <c r="M186" s="189"/>
      <c r="N186" s="189"/>
      <c r="O186" s="189"/>
      <c r="P186" s="189"/>
      <c r="Q186" s="189"/>
      <c r="R186" s="189"/>
      <c r="S186" s="189"/>
      <c r="T186" s="189"/>
      <c r="U186" s="189"/>
      <c r="V186" s="189"/>
    </row>
    <row r="187" spans="1:22" ht="15.75">
      <c r="A187" s="196">
        <v>176</v>
      </c>
      <c r="B187" s="119" t="s">
        <v>62</v>
      </c>
      <c r="C187" s="134" t="s">
        <v>274</v>
      </c>
      <c r="D187" s="134" t="s">
        <v>285</v>
      </c>
      <c r="E187" s="134" t="s">
        <v>284</v>
      </c>
      <c r="F187" s="108" t="s">
        <v>21</v>
      </c>
      <c r="G187" s="177">
        <v>10</v>
      </c>
      <c r="H187" s="97">
        <v>44.5</v>
      </c>
      <c r="I187" s="198">
        <f t="shared" si="2"/>
        <v>63.571428571428569</v>
      </c>
      <c r="J187" s="177" t="s">
        <v>213</v>
      </c>
      <c r="K187" s="189"/>
      <c r="L187" s="189"/>
      <c r="M187" s="189"/>
      <c r="N187" s="189"/>
      <c r="O187" s="189"/>
      <c r="P187" s="189"/>
      <c r="Q187" s="189"/>
      <c r="R187" s="189"/>
      <c r="S187" s="189"/>
      <c r="T187" s="189"/>
      <c r="U187" s="189"/>
      <c r="V187" s="189"/>
    </row>
    <row r="188" spans="1:22" ht="15.75">
      <c r="A188" s="196">
        <v>177</v>
      </c>
      <c r="B188" s="119" t="s">
        <v>62</v>
      </c>
      <c r="C188" s="134" t="s">
        <v>276</v>
      </c>
      <c r="D188" s="134" t="s">
        <v>292</v>
      </c>
      <c r="E188" s="134" t="s">
        <v>270</v>
      </c>
      <c r="F188" s="108" t="s">
        <v>187</v>
      </c>
      <c r="G188" s="177">
        <v>10</v>
      </c>
      <c r="H188" s="97">
        <v>44.5</v>
      </c>
      <c r="I188" s="198">
        <f t="shared" si="2"/>
        <v>63.571428571428569</v>
      </c>
      <c r="J188" s="177" t="s">
        <v>213</v>
      </c>
      <c r="K188" s="189"/>
      <c r="L188" s="189"/>
      <c r="M188" s="189"/>
      <c r="N188" s="189"/>
      <c r="O188" s="189"/>
      <c r="P188" s="189"/>
      <c r="Q188" s="189"/>
      <c r="R188" s="189"/>
      <c r="S188" s="189"/>
      <c r="T188" s="189"/>
      <c r="U188" s="189"/>
      <c r="V188" s="189"/>
    </row>
    <row r="189" spans="1:22" ht="15.75">
      <c r="A189" s="196">
        <v>178</v>
      </c>
      <c r="B189" s="119" t="s">
        <v>62</v>
      </c>
      <c r="C189" s="134" t="s">
        <v>277</v>
      </c>
      <c r="D189" s="134" t="s">
        <v>282</v>
      </c>
      <c r="E189" s="134" t="s">
        <v>273</v>
      </c>
      <c r="F189" s="108" t="s">
        <v>133</v>
      </c>
      <c r="G189" s="177">
        <v>10</v>
      </c>
      <c r="H189" s="97">
        <v>44.5</v>
      </c>
      <c r="I189" s="198">
        <f t="shared" si="2"/>
        <v>63.571428571428569</v>
      </c>
      <c r="J189" s="177" t="s">
        <v>213</v>
      </c>
      <c r="K189" s="189"/>
      <c r="L189" s="189"/>
      <c r="M189" s="189"/>
      <c r="N189" s="189"/>
      <c r="O189" s="189"/>
      <c r="P189" s="189"/>
      <c r="Q189" s="189"/>
      <c r="R189" s="189"/>
      <c r="S189" s="189"/>
      <c r="T189" s="189"/>
      <c r="U189" s="189"/>
      <c r="V189" s="189"/>
    </row>
    <row r="190" spans="1:22" ht="15.75">
      <c r="A190" s="196">
        <v>179</v>
      </c>
      <c r="B190" s="119" t="s">
        <v>62</v>
      </c>
      <c r="C190" s="134" t="s">
        <v>287</v>
      </c>
      <c r="D190" s="134" t="s">
        <v>247</v>
      </c>
      <c r="E190" s="134" t="s">
        <v>247</v>
      </c>
      <c r="F190" s="107" t="s">
        <v>128</v>
      </c>
      <c r="G190" s="177">
        <v>10</v>
      </c>
      <c r="H190" s="100">
        <v>44.5</v>
      </c>
      <c r="I190" s="198">
        <f t="shared" si="2"/>
        <v>63.571428571428569</v>
      </c>
      <c r="J190" s="177" t="s">
        <v>213</v>
      </c>
      <c r="K190" s="189"/>
      <c r="L190" s="189"/>
      <c r="M190" s="189"/>
      <c r="N190" s="189"/>
      <c r="O190" s="189"/>
      <c r="P190" s="189"/>
      <c r="Q190" s="189"/>
      <c r="R190" s="189"/>
      <c r="S190" s="189"/>
      <c r="T190" s="189"/>
      <c r="U190" s="189"/>
      <c r="V190" s="189"/>
    </row>
    <row r="191" spans="1:22" ht="15.75">
      <c r="A191" s="196">
        <v>180</v>
      </c>
      <c r="B191" s="119" t="s">
        <v>62</v>
      </c>
      <c r="C191" s="134" t="s">
        <v>288</v>
      </c>
      <c r="D191" s="134" t="s">
        <v>286</v>
      </c>
      <c r="E191" s="134" t="s">
        <v>273</v>
      </c>
      <c r="F191" s="197" t="s">
        <v>146</v>
      </c>
      <c r="G191" s="177">
        <v>10</v>
      </c>
      <c r="H191" s="177">
        <v>44.5</v>
      </c>
      <c r="I191" s="198">
        <f t="shared" si="2"/>
        <v>63.571428571428569</v>
      </c>
      <c r="J191" s="177" t="s">
        <v>213</v>
      </c>
      <c r="K191" s="189"/>
      <c r="L191" s="189"/>
      <c r="M191" s="189"/>
      <c r="N191" s="189"/>
      <c r="O191" s="189"/>
      <c r="P191" s="189"/>
      <c r="Q191" s="189"/>
      <c r="R191" s="189"/>
      <c r="S191" s="189"/>
      <c r="T191" s="189"/>
      <c r="U191" s="189"/>
      <c r="V191" s="189"/>
    </row>
    <row r="192" spans="1:22" ht="15.75">
      <c r="A192" s="196">
        <v>181</v>
      </c>
      <c r="B192" s="119" t="s">
        <v>62</v>
      </c>
      <c r="C192" s="134" t="s">
        <v>272</v>
      </c>
      <c r="D192" s="134" t="s">
        <v>275</v>
      </c>
      <c r="E192" s="134" t="s">
        <v>270</v>
      </c>
      <c r="F192" s="108" t="s">
        <v>39</v>
      </c>
      <c r="G192" s="177">
        <v>10</v>
      </c>
      <c r="H192" s="97">
        <v>44</v>
      </c>
      <c r="I192" s="198">
        <f t="shared" si="2"/>
        <v>62.857142857142854</v>
      </c>
      <c r="J192" s="177" t="s">
        <v>213</v>
      </c>
      <c r="K192" s="189"/>
      <c r="L192" s="189"/>
      <c r="M192" s="189"/>
      <c r="N192" s="189"/>
      <c r="O192" s="189"/>
      <c r="P192" s="189"/>
      <c r="Q192" s="189"/>
      <c r="R192" s="189"/>
      <c r="S192" s="189"/>
      <c r="T192" s="189"/>
      <c r="U192" s="189"/>
      <c r="V192" s="189"/>
    </row>
    <row r="193" spans="1:22" ht="15.75">
      <c r="A193" s="196">
        <v>182</v>
      </c>
      <c r="B193" s="119" t="s">
        <v>62</v>
      </c>
      <c r="C193" s="134" t="s">
        <v>273</v>
      </c>
      <c r="D193" s="134" t="s">
        <v>289</v>
      </c>
      <c r="E193" s="134" t="s">
        <v>247</v>
      </c>
      <c r="F193" s="107" t="s">
        <v>13</v>
      </c>
      <c r="G193" s="177">
        <v>10</v>
      </c>
      <c r="H193" s="100">
        <v>44</v>
      </c>
      <c r="I193" s="198">
        <f t="shared" si="2"/>
        <v>62.857142857142854</v>
      </c>
      <c r="J193" s="177" t="s">
        <v>213</v>
      </c>
      <c r="K193" s="189"/>
      <c r="L193" s="189"/>
      <c r="M193" s="189"/>
      <c r="N193" s="189"/>
      <c r="O193" s="189"/>
      <c r="P193" s="189"/>
      <c r="Q193" s="189"/>
      <c r="R193" s="189"/>
      <c r="S193" s="189"/>
      <c r="T193" s="189"/>
      <c r="U193" s="189"/>
      <c r="V193" s="189"/>
    </row>
    <row r="194" spans="1:22" ht="15.75">
      <c r="A194" s="196">
        <v>183</v>
      </c>
      <c r="B194" s="119" t="s">
        <v>62</v>
      </c>
      <c r="C194" s="134" t="s">
        <v>290</v>
      </c>
      <c r="D194" s="134" t="s">
        <v>274</v>
      </c>
      <c r="E194" s="134" t="s">
        <v>283</v>
      </c>
      <c r="F194" s="197" t="s">
        <v>66</v>
      </c>
      <c r="G194" s="177">
        <v>10</v>
      </c>
      <c r="H194" s="177">
        <v>44</v>
      </c>
      <c r="I194" s="198">
        <f t="shared" si="2"/>
        <v>62.857142857142854</v>
      </c>
      <c r="J194" s="177" t="s">
        <v>213</v>
      </c>
      <c r="K194" s="189"/>
      <c r="L194" s="189"/>
      <c r="M194" s="189"/>
      <c r="N194" s="189"/>
      <c r="O194" s="189"/>
      <c r="P194" s="189"/>
      <c r="Q194" s="189"/>
      <c r="R194" s="189"/>
      <c r="S194" s="189"/>
      <c r="T194" s="189"/>
      <c r="U194" s="189"/>
      <c r="V194" s="189"/>
    </row>
    <row r="195" spans="1:22" ht="15.75">
      <c r="A195" s="196">
        <v>184</v>
      </c>
      <c r="B195" s="119" t="s">
        <v>62</v>
      </c>
      <c r="C195" s="134" t="s">
        <v>279</v>
      </c>
      <c r="D195" s="134" t="s">
        <v>247</v>
      </c>
      <c r="E195" s="134" t="s">
        <v>274</v>
      </c>
      <c r="F195" s="108" t="s">
        <v>39</v>
      </c>
      <c r="G195" s="177">
        <v>10</v>
      </c>
      <c r="H195" s="97">
        <v>44</v>
      </c>
      <c r="I195" s="198">
        <f t="shared" si="2"/>
        <v>62.857142857142854</v>
      </c>
      <c r="J195" s="177" t="s">
        <v>213</v>
      </c>
      <c r="K195" s="189"/>
      <c r="L195" s="189"/>
      <c r="M195" s="189"/>
      <c r="N195" s="189"/>
      <c r="O195" s="189"/>
      <c r="P195" s="189"/>
      <c r="Q195" s="189"/>
      <c r="R195" s="189"/>
      <c r="S195" s="189"/>
      <c r="T195" s="189"/>
      <c r="U195" s="189"/>
      <c r="V195" s="189"/>
    </row>
    <row r="196" spans="1:22" ht="15.75">
      <c r="A196" s="196">
        <v>185</v>
      </c>
      <c r="B196" s="119" t="s">
        <v>62</v>
      </c>
      <c r="C196" s="134" t="s">
        <v>277</v>
      </c>
      <c r="D196" s="134" t="s">
        <v>274</v>
      </c>
      <c r="E196" s="134" t="s">
        <v>274</v>
      </c>
      <c r="F196" s="108" t="s">
        <v>146</v>
      </c>
      <c r="G196" s="177">
        <v>10</v>
      </c>
      <c r="H196" s="97">
        <v>44</v>
      </c>
      <c r="I196" s="198">
        <f t="shared" si="2"/>
        <v>62.857142857142854</v>
      </c>
      <c r="J196" s="177" t="s">
        <v>213</v>
      </c>
      <c r="K196" s="189"/>
      <c r="L196" s="189"/>
      <c r="M196" s="189"/>
      <c r="N196" s="189"/>
      <c r="O196" s="189"/>
      <c r="P196" s="189"/>
      <c r="Q196" s="189"/>
      <c r="R196" s="189"/>
      <c r="S196" s="189"/>
      <c r="T196" s="189"/>
      <c r="U196" s="189"/>
      <c r="V196" s="189"/>
    </row>
    <row r="197" spans="1:22" ht="15.75">
      <c r="A197" s="196">
        <v>186</v>
      </c>
      <c r="B197" s="119" t="s">
        <v>62</v>
      </c>
      <c r="C197" s="134" t="s">
        <v>281</v>
      </c>
      <c r="D197" s="134" t="s">
        <v>247</v>
      </c>
      <c r="E197" s="134" t="s">
        <v>279</v>
      </c>
      <c r="F197" s="108" t="s">
        <v>109</v>
      </c>
      <c r="G197" s="177">
        <v>10</v>
      </c>
      <c r="H197" s="97">
        <v>44</v>
      </c>
      <c r="I197" s="198">
        <f t="shared" si="2"/>
        <v>62.857142857142854</v>
      </c>
      <c r="J197" s="177" t="s">
        <v>213</v>
      </c>
      <c r="K197" s="189"/>
      <c r="L197" s="189"/>
      <c r="M197" s="189"/>
      <c r="N197" s="189"/>
      <c r="O197" s="189"/>
      <c r="P197" s="189"/>
      <c r="Q197" s="189"/>
      <c r="R197" s="189"/>
      <c r="S197" s="189"/>
      <c r="T197" s="189"/>
      <c r="U197" s="189"/>
      <c r="V197" s="189"/>
    </row>
    <row r="198" spans="1:22" ht="15.75">
      <c r="A198" s="196">
        <v>187</v>
      </c>
      <c r="B198" s="119" t="s">
        <v>62</v>
      </c>
      <c r="C198" s="134" t="s">
        <v>281</v>
      </c>
      <c r="D198" s="134" t="s">
        <v>247</v>
      </c>
      <c r="E198" s="134" t="s">
        <v>282</v>
      </c>
      <c r="F198" s="127" t="s">
        <v>112</v>
      </c>
      <c r="G198" s="177">
        <v>10</v>
      </c>
      <c r="H198" s="29">
        <v>44</v>
      </c>
      <c r="I198" s="198">
        <f t="shared" si="2"/>
        <v>62.857142857142854</v>
      </c>
      <c r="J198" s="177" t="s">
        <v>213</v>
      </c>
      <c r="K198" s="189"/>
      <c r="L198" s="189"/>
      <c r="M198" s="189"/>
      <c r="N198" s="189"/>
      <c r="O198" s="189"/>
      <c r="P198" s="189"/>
      <c r="Q198" s="189"/>
      <c r="R198" s="189"/>
      <c r="S198" s="189"/>
      <c r="T198" s="189"/>
      <c r="U198" s="189"/>
      <c r="V198" s="189"/>
    </row>
    <row r="199" spans="1:22" ht="15.75">
      <c r="A199" s="196">
        <v>188</v>
      </c>
      <c r="B199" s="119" t="s">
        <v>62</v>
      </c>
      <c r="C199" s="134" t="s">
        <v>276</v>
      </c>
      <c r="D199" s="134" t="s">
        <v>292</v>
      </c>
      <c r="E199" s="134" t="s">
        <v>278</v>
      </c>
      <c r="F199" s="197" t="s">
        <v>63</v>
      </c>
      <c r="G199" s="177">
        <v>10</v>
      </c>
      <c r="H199" s="177">
        <v>43.5</v>
      </c>
      <c r="I199" s="198">
        <f t="shared" si="2"/>
        <v>62.142857142857146</v>
      </c>
      <c r="J199" s="177" t="s">
        <v>213</v>
      </c>
      <c r="K199" s="189"/>
      <c r="L199" s="189"/>
      <c r="M199" s="189"/>
      <c r="N199" s="189"/>
      <c r="O199" s="189"/>
      <c r="P199" s="189"/>
      <c r="Q199" s="189"/>
      <c r="R199" s="189"/>
      <c r="S199" s="189"/>
      <c r="T199" s="189"/>
      <c r="U199" s="189"/>
      <c r="V199" s="189"/>
    </row>
    <row r="200" spans="1:22" ht="15.75">
      <c r="A200" s="196">
        <v>189</v>
      </c>
      <c r="B200" s="119" t="s">
        <v>62</v>
      </c>
      <c r="C200" s="134" t="s">
        <v>277</v>
      </c>
      <c r="D200" s="134" t="s">
        <v>276</v>
      </c>
      <c r="E200" s="134" t="s">
        <v>279</v>
      </c>
      <c r="F200" s="197" t="s">
        <v>230</v>
      </c>
      <c r="G200" s="177">
        <v>10</v>
      </c>
      <c r="H200" s="177">
        <v>43.5</v>
      </c>
      <c r="I200" s="198">
        <f t="shared" si="2"/>
        <v>62.142857142857146</v>
      </c>
      <c r="J200" s="177" t="s">
        <v>213</v>
      </c>
      <c r="K200" s="189"/>
      <c r="L200" s="189"/>
      <c r="M200" s="189"/>
      <c r="N200" s="189"/>
      <c r="O200" s="189"/>
      <c r="P200" s="189"/>
      <c r="Q200" s="189"/>
      <c r="R200" s="189"/>
      <c r="S200" s="189"/>
      <c r="T200" s="189"/>
      <c r="U200" s="189"/>
      <c r="V200" s="189"/>
    </row>
    <row r="201" spans="1:22" ht="15.75">
      <c r="A201" s="196">
        <v>190</v>
      </c>
      <c r="B201" s="119" t="s">
        <v>62</v>
      </c>
      <c r="C201" s="134" t="s">
        <v>293</v>
      </c>
      <c r="D201" s="134" t="s">
        <v>247</v>
      </c>
      <c r="E201" s="134" t="s">
        <v>273</v>
      </c>
      <c r="F201" s="108" t="s">
        <v>83</v>
      </c>
      <c r="G201" s="177">
        <v>10</v>
      </c>
      <c r="H201" s="97">
        <v>43.5</v>
      </c>
      <c r="I201" s="198">
        <f t="shared" si="2"/>
        <v>62.142857142857146</v>
      </c>
      <c r="J201" s="177" t="s">
        <v>213</v>
      </c>
      <c r="K201" s="189"/>
      <c r="L201" s="189"/>
      <c r="M201" s="189"/>
      <c r="N201" s="189"/>
      <c r="O201" s="189"/>
      <c r="P201" s="189"/>
      <c r="Q201" s="189"/>
      <c r="R201" s="189"/>
      <c r="S201" s="189"/>
      <c r="T201" s="189"/>
      <c r="U201" s="189"/>
      <c r="V201" s="189"/>
    </row>
    <row r="202" spans="1:22" ht="15.75">
      <c r="A202" s="196">
        <v>191</v>
      </c>
      <c r="B202" s="119" t="s">
        <v>62</v>
      </c>
      <c r="C202" s="134" t="s">
        <v>293</v>
      </c>
      <c r="D202" s="134" t="s">
        <v>247</v>
      </c>
      <c r="E202" s="134" t="s">
        <v>275</v>
      </c>
      <c r="F202" s="108" t="s">
        <v>153</v>
      </c>
      <c r="G202" s="177">
        <v>10</v>
      </c>
      <c r="H202" s="97">
        <v>43.5</v>
      </c>
      <c r="I202" s="198">
        <f t="shared" si="2"/>
        <v>62.142857142857146</v>
      </c>
      <c r="J202" s="177" t="s">
        <v>213</v>
      </c>
      <c r="K202" s="189"/>
      <c r="L202" s="189"/>
      <c r="M202" s="189"/>
      <c r="N202" s="189"/>
      <c r="O202" s="189"/>
      <c r="P202" s="189"/>
      <c r="Q202" s="189"/>
      <c r="R202" s="189"/>
      <c r="S202" s="189"/>
      <c r="T202" s="189"/>
      <c r="U202" s="189"/>
      <c r="V202" s="189"/>
    </row>
    <row r="203" spans="1:22" ht="15.75">
      <c r="A203" s="196">
        <v>192</v>
      </c>
      <c r="B203" s="119" t="s">
        <v>62</v>
      </c>
      <c r="C203" s="134" t="s">
        <v>287</v>
      </c>
      <c r="D203" s="134" t="s">
        <v>280</v>
      </c>
      <c r="E203" s="134" t="s">
        <v>275</v>
      </c>
      <c r="F203" s="108" t="s">
        <v>17</v>
      </c>
      <c r="G203" s="177">
        <v>10</v>
      </c>
      <c r="H203" s="97">
        <v>43.5</v>
      </c>
      <c r="I203" s="198">
        <f t="shared" si="2"/>
        <v>62.142857142857146</v>
      </c>
      <c r="J203" s="177" t="s">
        <v>213</v>
      </c>
      <c r="K203" s="189"/>
      <c r="L203" s="189"/>
      <c r="M203" s="189"/>
      <c r="N203" s="189"/>
      <c r="O203" s="189"/>
      <c r="P203" s="189"/>
      <c r="Q203" s="189"/>
      <c r="R203" s="189"/>
      <c r="S203" s="189"/>
      <c r="T203" s="189"/>
      <c r="U203" s="189"/>
      <c r="V203" s="189"/>
    </row>
    <row r="204" spans="1:22" ht="15.75">
      <c r="A204" s="196">
        <v>193</v>
      </c>
      <c r="B204" s="119" t="s">
        <v>62</v>
      </c>
      <c r="C204" s="134" t="s">
        <v>292</v>
      </c>
      <c r="D204" s="134" t="s">
        <v>280</v>
      </c>
      <c r="E204" s="134" t="s">
        <v>297</v>
      </c>
      <c r="F204" s="197" t="s">
        <v>91</v>
      </c>
      <c r="G204" s="177">
        <v>10</v>
      </c>
      <c r="H204" s="177">
        <v>43.5</v>
      </c>
      <c r="I204" s="198">
        <f t="shared" ref="I204:I267" si="3">$H204*100/70</f>
        <v>62.142857142857146</v>
      </c>
      <c r="J204" s="177" t="s">
        <v>213</v>
      </c>
      <c r="K204" s="189"/>
      <c r="L204" s="189"/>
      <c r="M204" s="189"/>
      <c r="N204" s="189"/>
      <c r="O204" s="189"/>
      <c r="P204" s="189"/>
      <c r="Q204" s="189"/>
      <c r="R204" s="189"/>
      <c r="S204" s="189"/>
      <c r="T204" s="189"/>
      <c r="U204" s="189"/>
      <c r="V204" s="189"/>
    </row>
    <row r="205" spans="1:22" ht="15.75">
      <c r="A205" s="196">
        <v>194</v>
      </c>
      <c r="B205" s="119" t="s">
        <v>62</v>
      </c>
      <c r="C205" s="134" t="s">
        <v>274</v>
      </c>
      <c r="D205" s="134" t="s">
        <v>276</v>
      </c>
      <c r="E205" s="134" t="s">
        <v>275</v>
      </c>
      <c r="F205" s="126" t="s">
        <v>19</v>
      </c>
      <c r="G205" s="177">
        <v>10</v>
      </c>
      <c r="H205" s="97">
        <v>43</v>
      </c>
      <c r="I205" s="198">
        <f t="shared" si="3"/>
        <v>61.428571428571431</v>
      </c>
      <c r="J205" s="177" t="s">
        <v>213</v>
      </c>
      <c r="K205" s="189"/>
      <c r="L205" s="189"/>
      <c r="M205" s="189"/>
      <c r="N205" s="189"/>
      <c r="O205" s="189"/>
      <c r="P205" s="189"/>
      <c r="Q205" s="189"/>
      <c r="R205" s="189"/>
      <c r="S205" s="189"/>
      <c r="T205" s="189"/>
      <c r="U205" s="189"/>
      <c r="V205" s="189"/>
    </row>
    <row r="206" spans="1:22" ht="15.75">
      <c r="A206" s="196">
        <v>195</v>
      </c>
      <c r="B206" s="119" t="s">
        <v>62</v>
      </c>
      <c r="C206" s="134" t="s">
        <v>274</v>
      </c>
      <c r="D206" s="134" t="s">
        <v>273</v>
      </c>
      <c r="E206" s="134" t="s">
        <v>247</v>
      </c>
      <c r="F206" s="108" t="s">
        <v>76</v>
      </c>
      <c r="G206" s="177">
        <v>10</v>
      </c>
      <c r="H206" s="97">
        <v>43</v>
      </c>
      <c r="I206" s="198">
        <f t="shared" si="3"/>
        <v>61.428571428571431</v>
      </c>
      <c r="J206" s="177" t="s">
        <v>213</v>
      </c>
      <c r="K206" s="189"/>
      <c r="L206" s="189"/>
      <c r="M206" s="189"/>
      <c r="N206" s="189"/>
      <c r="O206" s="189"/>
      <c r="P206" s="189"/>
      <c r="Q206" s="189"/>
      <c r="R206" s="189"/>
      <c r="S206" s="189"/>
      <c r="T206" s="189"/>
      <c r="U206" s="189"/>
      <c r="V206" s="189"/>
    </row>
    <row r="207" spans="1:22" ht="15.75">
      <c r="A207" s="196">
        <v>196</v>
      </c>
      <c r="B207" s="119" t="s">
        <v>62</v>
      </c>
      <c r="C207" s="134" t="s">
        <v>272</v>
      </c>
      <c r="D207" s="134" t="s">
        <v>275</v>
      </c>
      <c r="E207" s="134" t="s">
        <v>275</v>
      </c>
      <c r="F207" s="197" t="s">
        <v>231</v>
      </c>
      <c r="G207" s="177">
        <v>10</v>
      </c>
      <c r="H207" s="177">
        <v>43</v>
      </c>
      <c r="I207" s="198">
        <f t="shared" si="3"/>
        <v>61.428571428571431</v>
      </c>
      <c r="J207" s="177" t="s">
        <v>213</v>
      </c>
      <c r="K207" s="189"/>
      <c r="L207" s="189"/>
      <c r="M207" s="189"/>
      <c r="N207" s="189"/>
      <c r="O207" s="189"/>
      <c r="P207" s="189"/>
      <c r="Q207" s="189"/>
      <c r="R207" s="189"/>
      <c r="S207" s="189"/>
      <c r="T207" s="189"/>
      <c r="U207" s="189"/>
      <c r="V207" s="189"/>
    </row>
    <row r="208" spans="1:22" ht="15.75">
      <c r="A208" s="196">
        <v>197</v>
      </c>
      <c r="B208" s="119" t="s">
        <v>62</v>
      </c>
      <c r="C208" s="134" t="s">
        <v>276</v>
      </c>
      <c r="D208" s="134" t="s">
        <v>273</v>
      </c>
      <c r="E208" s="134" t="s">
        <v>247</v>
      </c>
      <c r="F208" s="197" t="s">
        <v>19</v>
      </c>
      <c r="G208" s="177">
        <v>10</v>
      </c>
      <c r="H208" s="177">
        <v>43</v>
      </c>
      <c r="I208" s="198">
        <f t="shared" si="3"/>
        <v>61.428571428571431</v>
      </c>
      <c r="J208" s="177" t="s">
        <v>213</v>
      </c>
      <c r="K208" s="189"/>
      <c r="L208" s="189"/>
      <c r="M208" s="189"/>
      <c r="N208" s="189"/>
      <c r="O208" s="189"/>
      <c r="P208" s="189"/>
      <c r="Q208" s="189"/>
      <c r="R208" s="189"/>
      <c r="S208" s="189"/>
      <c r="T208" s="189"/>
      <c r="U208" s="189"/>
      <c r="V208" s="189"/>
    </row>
    <row r="209" spans="1:22" ht="15.75">
      <c r="A209" s="196">
        <v>198</v>
      </c>
      <c r="B209" s="119" t="s">
        <v>62</v>
      </c>
      <c r="C209" s="134" t="s">
        <v>276</v>
      </c>
      <c r="D209" s="134" t="s">
        <v>247</v>
      </c>
      <c r="E209" s="134" t="s">
        <v>247</v>
      </c>
      <c r="F209" s="108" t="s">
        <v>263</v>
      </c>
      <c r="G209" s="177">
        <v>10</v>
      </c>
      <c r="H209" s="97">
        <v>43</v>
      </c>
      <c r="I209" s="198">
        <f t="shared" si="3"/>
        <v>61.428571428571431</v>
      </c>
      <c r="J209" s="177" t="s">
        <v>213</v>
      </c>
      <c r="K209" s="189"/>
      <c r="L209" s="189"/>
      <c r="M209" s="189"/>
      <c r="N209" s="189"/>
      <c r="O209" s="189"/>
      <c r="P209" s="189"/>
      <c r="Q209" s="189"/>
      <c r="R209" s="189"/>
      <c r="S209" s="189"/>
      <c r="T209" s="189"/>
      <c r="U209" s="189"/>
      <c r="V209" s="189"/>
    </row>
    <row r="210" spans="1:22" ht="15.75">
      <c r="A210" s="196">
        <v>199</v>
      </c>
      <c r="B210" s="119" t="s">
        <v>62</v>
      </c>
      <c r="C210" s="134" t="s">
        <v>281</v>
      </c>
      <c r="D210" s="134" t="s">
        <v>278</v>
      </c>
      <c r="E210" s="134" t="s">
        <v>271</v>
      </c>
      <c r="F210" s="197" t="s">
        <v>94</v>
      </c>
      <c r="G210" s="177">
        <v>10</v>
      </c>
      <c r="H210" s="177">
        <v>43</v>
      </c>
      <c r="I210" s="198">
        <f t="shared" si="3"/>
        <v>61.428571428571431</v>
      </c>
      <c r="J210" s="177" t="s">
        <v>213</v>
      </c>
      <c r="K210" s="189"/>
      <c r="L210" s="189"/>
      <c r="M210" s="189"/>
      <c r="N210" s="189"/>
      <c r="O210" s="189"/>
      <c r="P210" s="189"/>
      <c r="Q210" s="189"/>
      <c r="R210" s="189"/>
      <c r="S210" s="189"/>
      <c r="T210" s="189"/>
      <c r="U210" s="189"/>
      <c r="V210" s="189"/>
    </row>
    <row r="211" spans="1:22" ht="15.75">
      <c r="A211" s="196">
        <v>200</v>
      </c>
      <c r="B211" s="119" t="s">
        <v>62</v>
      </c>
      <c r="C211" s="134" t="s">
        <v>281</v>
      </c>
      <c r="D211" s="134" t="s">
        <v>276</v>
      </c>
      <c r="E211" s="134" t="s">
        <v>275</v>
      </c>
      <c r="F211" s="108" t="s">
        <v>34</v>
      </c>
      <c r="G211" s="177">
        <v>10</v>
      </c>
      <c r="H211" s="97">
        <v>43</v>
      </c>
      <c r="I211" s="198">
        <f t="shared" si="3"/>
        <v>61.428571428571431</v>
      </c>
      <c r="J211" s="177" t="s">
        <v>213</v>
      </c>
      <c r="K211" s="189"/>
      <c r="L211" s="189"/>
      <c r="M211" s="189"/>
      <c r="N211" s="189"/>
      <c r="O211" s="189"/>
      <c r="P211" s="189"/>
      <c r="Q211" s="189"/>
      <c r="R211" s="189"/>
      <c r="S211" s="189"/>
      <c r="T211" s="189"/>
      <c r="U211" s="189"/>
      <c r="V211" s="189"/>
    </row>
    <row r="212" spans="1:22" ht="15.75">
      <c r="A212" s="196">
        <v>201</v>
      </c>
      <c r="B212" s="119" t="s">
        <v>62</v>
      </c>
      <c r="C212" s="134" t="s">
        <v>287</v>
      </c>
      <c r="D212" s="134" t="s">
        <v>247</v>
      </c>
      <c r="E212" s="134" t="s">
        <v>279</v>
      </c>
      <c r="F212" s="108" t="s">
        <v>130</v>
      </c>
      <c r="G212" s="177">
        <v>10</v>
      </c>
      <c r="H212" s="97">
        <v>43</v>
      </c>
      <c r="I212" s="198">
        <f t="shared" si="3"/>
        <v>61.428571428571431</v>
      </c>
      <c r="J212" s="177" t="s">
        <v>213</v>
      </c>
      <c r="K212" s="189"/>
      <c r="L212" s="189"/>
      <c r="M212" s="189"/>
      <c r="N212" s="189"/>
      <c r="O212" s="189"/>
      <c r="P212" s="189"/>
      <c r="Q212" s="189"/>
      <c r="R212" s="189"/>
      <c r="S212" s="189"/>
      <c r="T212" s="189"/>
      <c r="U212" s="189"/>
      <c r="V212" s="189"/>
    </row>
    <row r="213" spans="1:22" ht="15.75">
      <c r="A213" s="196">
        <v>202</v>
      </c>
      <c r="B213" s="119" t="s">
        <v>62</v>
      </c>
      <c r="C213" s="134" t="s">
        <v>288</v>
      </c>
      <c r="D213" s="134" t="s">
        <v>290</v>
      </c>
      <c r="E213" s="134" t="s">
        <v>247</v>
      </c>
      <c r="F213" s="197" t="s">
        <v>63</v>
      </c>
      <c r="G213" s="177">
        <v>10</v>
      </c>
      <c r="H213" s="177">
        <v>43</v>
      </c>
      <c r="I213" s="198">
        <f t="shared" si="3"/>
        <v>61.428571428571431</v>
      </c>
      <c r="J213" s="177" t="s">
        <v>213</v>
      </c>
      <c r="K213" s="189"/>
      <c r="L213" s="189"/>
      <c r="M213" s="189"/>
      <c r="N213" s="189"/>
      <c r="O213" s="189"/>
      <c r="P213" s="189"/>
      <c r="Q213" s="189"/>
      <c r="R213" s="189"/>
      <c r="S213" s="189"/>
      <c r="T213" s="189"/>
      <c r="U213" s="189"/>
      <c r="V213" s="189"/>
    </row>
    <row r="214" spans="1:22" ht="15.75">
      <c r="A214" s="196">
        <v>203</v>
      </c>
      <c r="B214" s="119" t="s">
        <v>62</v>
      </c>
      <c r="C214" s="134" t="s">
        <v>286</v>
      </c>
      <c r="D214" s="134" t="s">
        <v>247</v>
      </c>
      <c r="E214" s="134" t="s">
        <v>274</v>
      </c>
      <c r="F214" s="108" t="s">
        <v>83</v>
      </c>
      <c r="G214" s="177">
        <v>10</v>
      </c>
      <c r="H214" s="97">
        <v>42.5</v>
      </c>
      <c r="I214" s="198">
        <f t="shared" si="3"/>
        <v>60.714285714285715</v>
      </c>
      <c r="J214" s="14" t="s">
        <v>268</v>
      </c>
      <c r="K214" s="189"/>
      <c r="L214" s="189"/>
      <c r="M214" s="189"/>
      <c r="N214" s="189"/>
      <c r="O214" s="189"/>
      <c r="P214" s="189"/>
      <c r="Q214" s="189"/>
      <c r="R214" s="189"/>
      <c r="S214" s="189"/>
      <c r="T214" s="189"/>
      <c r="U214" s="189"/>
      <c r="V214" s="189"/>
    </row>
    <row r="215" spans="1:22" ht="15.75">
      <c r="A215" s="196">
        <v>204</v>
      </c>
      <c r="B215" s="119" t="s">
        <v>62</v>
      </c>
      <c r="C215" s="134" t="s">
        <v>276</v>
      </c>
      <c r="D215" s="134" t="s">
        <v>289</v>
      </c>
      <c r="E215" s="134" t="s">
        <v>279</v>
      </c>
      <c r="F215" s="127" t="s">
        <v>112</v>
      </c>
      <c r="G215" s="177">
        <v>10</v>
      </c>
      <c r="H215" s="29">
        <v>42.5</v>
      </c>
      <c r="I215" s="198">
        <f t="shared" si="3"/>
        <v>60.714285714285715</v>
      </c>
      <c r="J215" s="14" t="s">
        <v>268</v>
      </c>
      <c r="K215" s="189"/>
      <c r="L215" s="189"/>
      <c r="M215" s="189"/>
      <c r="N215" s="189"/>
      <c r="O215" s="189"/>
      <c r="P215" s="189"/>
      <c r="Q215" s="189"/>
      <c r="R215" s="189"/>
      <c r="S215" s="189"/>
      <c r="T215" s="189"/>
      <c r="U215" s="189"/>
      <c r="V215" s="189"/>
    </row>
    <row r="216" spans="1:22" ht="15.75">
      <c r="A216" s="196">
        <v>205</v>
      </c>
      <c r="B216" s="119" t="s">
        <v>62</v>
      </c>
      <c r="C216" s="134" t="s">
        <v>275</v>
      </c>
      <c r="D216" s="134" t="s">
        <v>282</v>
      </c>
      <c r="E216" s="134" t="s">
        <v>247</v>
      </c>
      <c r="F216" s="108" t="s">
        <v>146</v>
      </c>
      <c r="G216" s="177">
        <v>10</v>
      </c>
      <c r="H216" s="97">
        <v>42.5</v>
      </c>
      <c r="I216" s="198">
        <f t="shared" si="3"/>
        <v>60.714285714285715</v>
      </c>
      <c r="J216" s="14" t="s">
        <v>268</v>
      </c>
      <c r="K216" s="189"/>
      <c r="L216" s="189"/>
      <c r="M216" s="189"/>
      <c r="N216" s="189"/>
      <c r="O216" s="189"/>
      <c r="P216" s="189"/>
      <c r="Q216" s="189"/>
      <c r="R216" s="189"/>
      <c r="S216" s="189"/>
      <c r="T216" s="189"/>
      <c r="U216" s="189"/>
      <c r="V216" s="189"/>
    </row>
    <row r="217" spans="1:22" ht="15.75">
      <c r="A217" s="196">
        <v>206</v>
      </c>
      <c r="B217" s="119" t="s">
        <v>62</v>
      </c>
      <c r="C217" s="134" t="s">
        <v>284</v>
      </c>
      <c r="D217" s="134" t="s">
        <v>247</v>
      </c>
      <c r="E217" s="134" t="s">
        <v>279</v>
      </c>
      <c r="F217" s="108" t="s">
        <v>60</v>
      </c>
      <c r="G217" s="177">
        <v>10</v>
      </c>
      <c r="H217" s="97">
        <v>42</v>
      </c>
      <c r="I217" s="198">
        <f t="shared" si="3"/>
        <v>60</v>
      </c>
      <c r="J217" s="14" t="s">
        <v>268</v>
      </c>
      <c r="K217" s="189"/>
      <c r="L217" s="189"/>
      <c r="M217" s="189"/>
      <c r="N217" s="189"/>
      <c r="O217" s="189"/>
      <c r="P217" s="189"/>
      <c r="Q217" s="189"/>
      <c r="R217" s="189"/>
      <c r="S217" s="189"/>
      <c r="T217" s="189"/>
      <c r="U217" s="189"/>
      <c r="V217" s="189"/>
    </row>
    <row r="218" spans="1:22" ht="15.75">
      <c r="A218" s="196">
        <v>207</v>
      </c>
      <c r="B218" s="119" t="s">
        <v>62</v>
      </c>
      <c r="C218" s="134" t="s">
        <v>274</v>
      </c>
      <c r="D218" s="134" t="s">
        <v>247</v>
      </c>
      <c r="E218" s="134" t="s">
        <v>270</v>
      </c>
      <c r="F218" s="108" t="s">
        <v>187</v>
      </c>
      <c r="G218" s="177">
        <v>10</v>
      </c>
      <c r="H218" s="97">
        <v>42</v>
      </c>
      <c r="I218" s="198">
        <f t="shared" si="3"/>
        <v>60</v>
      </c>
      <c r="J218" s="14" t="s">
        <v>268</v>
      </c>
      <c r="K218" s="189"/>
      <c r="L218" s="189"/>
      <c r="M218" s="189"/>
      <c r="N218" s="189"/>
      <c r="O218" s="189"/>
      <c r="P218" s="189"/>
      <c r="Q218" s="189"/>
      <c r="R218" s="189"/>
      <c r="S218" s="189"/>
      <c r="T218" s="189"/>
      <c r="U218" s="189"/>
      <c r="V218" s="189"/>
    </row>
    <row r="219" spans="1:22" ht="15.75">
      <c r="A219" s="196">
        <v>208</v>
      </c>
      <c r="B219" s="119" t="s">
        <v>62</v>
      </c>
      <c r="C219" s="134" t="s">
        <v>274</v>
      </c>
      <c r="D219" s="134" t="s">
        <v>247</v>
      </c>
      <c r="E219" s="134" t="s">
        <v>275</v>
      </c>
      <c r="F219" s="108" t="s">
        <v>24</v>
      </c>
      <c r="G219" s="177">
        <v>10</v>
      </c>
      <c r="H219" s="97">
        <v>42</v>
      </c>
      <c r="I219" s="198">
        <f t="shared" si="3"/>
        <v>60</v>
      </c>
      <c r="J219" s="14" t="s">
        <v>268</v>
      </c>
      <c r="K219" s="189"/>
      <c r="L219" s="189"/>
      <c r="M219" s="189"/>
      <c r="N219" s="189"/>
      <c r="O219" s="189"/>
      <c r="P219" s="189"/>
      <c r="Q219" s="189"/>
      <c r="R219" s="189"/>
      <c r="S219" s="189"/>
      <c r="T219" s="189"/>
      <c r="U219" s="189"/>
      <c r="V219" s="189"/>
    </row>
    <row r="220" spans="1:22" ht="15.75">
      <c r="A220" s="196">
        <v>209</v>
      </c>
      <c r="B220" s="119" t="s">
        <v>62</v>
      </c>
      <c r="C220" s="134" t="s">
        <v>291</v>
      </c>
      <c r="D220" s="134" t="s">
        <v>278</v>
      </c>
      <c r="E220" s="134" t="s">
        <v>274</v>
      </c>
      <c r="F220" s="144" t="s">
        <v>150</v>
      </c>
      <c r="G220" s="177">
        <v>10</v>
      </c>
      <c r="H220" s="110">
        <v>42</v>
      </c>
      <c r="I220" s="198">
        <f t="shared" si="3"/>
        <v>60</v>
      </c>
      <c r="J220" s="14" t="s">
        <v>268</v>
      </c>
      <c r="K220" s="189"/>
      <c r="L220" s="189"/>
      <c r="M220" s="189"/>
      <c r="N220" s="189"/>
      <c r="O220" s="189"/>
      <c r="P220" s="189"/>
      <c r="Q220" s="189"/>
      <c r="R220" s="189"/>
      <c r="S220" s="189"/>
      <c r="T220" s="189"/>
      <c r="U220" s="189"/>
      <c r="V220" s="189"/>
    </row>
    <row r="221" spans="1:22" ht="15.75">
      <c r="A221" s="196">
        <v>210</v>
      </c>
      <c r="B221" s="119" t="s">
        <v>62</v>
      </c>
      <c r="C221" s="134" t="s">
        <v>276</v>
      </c>
      <c r="D221" s="134" t="s">
        <v>271</v>
      </c>
      <c r="E221" s="134" t="s">
        <v>247</v>
      </c>
      <c r="F221" s="108" t="s">
        <v>7</v>
      </c>
      <c r="G221" s="177">
        <v>10</v>
      </c>
      <c r="H221" s="100">
        <v>42</v>
      </c>
      <c r="I221" s="198">
        <f t="shared" si="3"/>
        <v>60</v>
      </c>
      <c r="J221" s="14" t="s">
        <v>268</v>
      </c>
      <c r="K221" s="189"/>
      <c r="L221" s="189"/>
      <c r="M221" s="189"/>
      <c r="N221" s="189"/>
      <c r="O221" s="189"/>
      <c r="P221" s="189"/>
      <c r="Q221" s="189"/>
      <c r="R221" s="189"/>
      <c r="S221" s="189"/>
      <c r="T221" s="189"/>
      <c r="U221" s="189"/>
      <c r="V221" s="189"/>
    </row>
    <row r="222" spans="1:22" ht="15.75">
      <c r="A222" s="196">
        <v>211</v>
      </c>
      <c r="B222" s="119" t="s">
        <v>62</v>
      </c>
      <c r="C222" s="134" t="s">
        <v>276</v>
      </c>
      <c r="D222" s="134" t="s">
        <v>280</v>
      </c>
      <c r="E222" s="134" t="s">
        <v>247</v>
      </c>
      <c r="F222" s="108" t="s">
        <v>193</v>
      </c>
      <c r="G222" s="177">
        <v>10</v>
      </c>
      <c r="H222" s="97">
        <v>42</v>
      </c>
      <c r="I222" s="198">
        <f t="shared" si="3"/>
        <v>60</v>
      </c>
      <c r="J222" s="14" t="s">
        <v>268</v>
      </c>
      <c r="K222" s="189"/>
      <c r="L222" s="189"/>
      <c r="M222" s="189"/>
      <c r="N222" s="189"/>
      <c r="O222" s="189"/>
      <c r="P222" s="189"/>
      <c r="Q222" s="189"/>
      <c r="R222" s="189"/>
      <c r="S222" s="189"/>
      <c r="T222" s="189"/>
      <c r="U222" s="189"/>
      <c r="V222" s="189"/>
    </row>
    <row r="223" spans="1:22" ht="15.75">
      <c r="A223" s="196">
        <v>212</v>
      </c>
      <c r="B223" s="119" t="s">
        <v>62</v>
      </c>
      <c r="C223" s="134" t="s">
        <v>276</v>
      </c>
      <c r="D223" s="134" t="s">
        <v>247</v>
      </c>
      <c r="E223" s="134" t="s">
        <v>247</v>
      </c>
      <c r="F223" s="107" t="s">
        <v>53</v>
      </c>
      <c r="G223" s="177">
        <v>10</v>
      </c>
      <c r="H223" s="100">
        <v>42</v>
      </c>
      <c r="I223" s="198">
        <f t="shared" si="3"/>
        <v>60</v>
      </c>
      <c r="J223" s="14" t="s">
        <v>268</v>
      </c>
      <c r="K223" s="189"/>
      <c r="L223" s="189"/>
      <c r="M223" s="189"/>
      <c r="N223" s="189"/>
      <c r="O223" s="189"/>
      <c r="P223" s="189"/>
      <c r="Q223" s="189"/>
      <c r="R223" s="189"/>
      <c r="S223" s="189"/>
      <c r="T223" s="189"/>
      <c r="U223" s="189"/>
      <c r="V223" s="189"/>
    </row>
    <row r="224" spans="1:22" ht="15.75">
      <c r="A224" s="196">
        <v>213</v>
      </c>
      <c r="B224" s="119" t="s">
        <v>62</v>
      </c>
      <c r="C224" s="134" t="s">
        <v>275</v>
      </c>
      <c r="D224" s="134" t="s">
        <v>290</v>
      </c>
      <c r="E224" s="134" t="s">
        <v>277</v>
      </c>
      <c r="F224" s="109" t="s">
        <v>58</v>
      </c>
      <c r="G224" s="177">
        <v>10</v>
      </c>
      <c r="H224" s="40">
        <v>42</v>
      </c>
      <c r="I224" s="198">
        <f t="shared" si="3"/>
        <v>60</v>
      </c>
      <c r="J224" s="14" t="s">
        <v>268</v>
      </c>
      <c r="K224" s="189"/>
      <c r="L224" s="189"/>
      <c r="M224" s="189"/>
      <c r="N224" s="189"/>
      <c r="O224" s="189"/>
      <c r="P224" s="189"/>
      <c r="Q224" s="189"/>
      <c r="R224" s="189"/>
      <c r="S224" s="189"/>
      <c r="T224" s="189"/>
      <c r="U224" s="189"/>
      <c r="V224" s="189"/>
    </row>
    <row r="225" spans="1:22" ht="15.75">
      <c r="A225" s="196">
        <v>214</v>
      </c>
      <c r="B225" s="119" t="s">
        <v>62</v>
      </c>
      <c r="C225" s="134" t="s">
        <v>247</v>
      </c>
      <c r="D225" s="134" t="s">
        <v>247</v>
      </c>
      <c r="E225" s="134" t="s">
        <v>275</v>
      </c>
      <c r="F225" s="95" t="s">
        <v>141</v>
      </c>
      <c r="G225" s="177">
        <v>10</v>
      </c>
      <c r="H225" s="97">
        <v>41.5</v>
      </c>
      <c r="I225" s="198">
        <f t="shared" si="3"/>
        <v>59.285714285714285</v>
      </c>
      <c r="J225" s="14" t="s">
        <v>268</v>
      </c>
      <c r="K225" s="189"/>
      <c r="L225" s="189"/>
      <c r="M225" s="189"/>
      <c r="N225" s="189"/>
      <c r="O225" s="189"/>
      <c r="P225" s="189"/>
      <c r="Q225" s="189"/>
      <c r="R225" s="189"/>
      <c r="S225" s="189"/>
      <c r="T225" s="189"/>
      <c r="U225" s="189"/>
      <c r="V225" s="189"/>
    </row>
    <row r="226" spans="1:22" ht="15.75">
      <c r="A226" s="196">
        <v>215</v>
      </c>
      <c r="B226" s="119" t="s">
        <v>62</v>
      </c>
      <c r="C226" s="134" t="s">
        <v>247</v>
      </c>
      <c r="D226" s="134" t="s">
        <v>277</v>
      </c>
      <c r="E226" s="134" t="s">
        <v>275</v>
      </c>
      <c r="F226" s="119" t="s">
        <v>21</v>
      </c>
      <c r="G226" s="177">
        <v>10</v>
      </c>
      <c r="H226" s="177">
        <v>41.5</v>
      </c>
      <c r="I226" s="198">
        <f t="shared" si="3"/>
        <v>59.285714285714285</v>
      </c>
      <c r="J226" s="14" t="s">
        <v>268</v>
      </c>
      <c r="K226" s="189"/>
      <c r="L226" s="189"/>
      <c r="M226" s="189"/>
      <c r="N226" s="189"/>
      <c r="O226" s="189"/>
      <c r="P226" s="189"/>
      <c r="Q226" s="189"/>
      <c r="R226" s="189"/>
      <c r="S226" s="189"/>
      <c r="T226" s="189"/>
      <c r="U226" s="189"/>
      <c r="V226" s="189"/>
    </row>
    <row r="227" spans="1:22" s="52" customFormat="1" ht="15.75">
      <c r="A227" s="196">
        <v>216</v>
      </c>
      <c r="B227" s="119" t="s">
        <v>62</v>
      </c>
      <c r="C227" s="134" t="s">
        <v>274</v>
      </c>
      <c r="D227" s="134" t="s">
        <v>247</v>
      </c>
      <c r="E227" s="134" t="s">
        <v>279</v>
      </c>
      <c r="F227" s="119" t="s">
        <v>21</v>
      </c>
      <c r="G227" s="177">
        <v>10</v>
      </c>
      <c r="H227" s="177">
        <v>41.5</v>
      </c>
      <c r="I227" s="198">
        <f t="shared" si="3"/>
        <v>59.285714285714285</v>
      </c>
      <c r="J227" s="14" t="s">
        <v>268</v>
      </c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</row>
    <row r="228" spans="1:22" s="52" customFormat="1" ht="15.75">
      <c r="A228" s="196">
        <v>217</v>
      </c>
      <c r="B228" s="119" t="s">
        <v>62</v>
      </c>
      <c r="C228" s="134" t="s">
        <v>273</v>
      </c>
      <c r="D228" s="134" t="s">
        <v>295</v>
      </c>
      <c r="E228" s="134" t="s">
        <v>247</v>
      </c>
      <c r="F228" s="95" t="s">
        <v>17</v>
      </c>
      <c r="G228" s="177">
        <v>10</v>
      </c>
      <c r="H228" s="97">
        <v>41.5</v>
      </c>
      <c r="I228" s="198">
        <f t="shared" si="3"/>
        <v>59.285714285714285</v>
      </c>
      <c r="J228" s="14" t="s">
        <v>268</v>
      </c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</row>
    <row r="229" spans="1:22" s="52" customFormat="1" ht="15.75">
      <c r="A229" s="196">
        <v>218</v>
      </c>
      <c r="B229" s="119" t="s">
        <v>62</v>
      </c>
      <c r="C229" s="134" t="s">
        <v>278</v>
      </c>
      <c r="D229" s="134" t="s">
        <v>285</v>
      </c>
      <c r="E229" s="134" t="s">
        <v>288</v>
      </c>
      <c r="F229" s="119" t="s">
        <v>85</v>
      </c>
      <c r="G229" s="177">
        <v>10</v>
      </c>
      <c r="H229" s="177">
        <v>41.5</v>
      </c>
      <c r="I229" s="198">
        <f t="shared" si="3"/>
        <v>59.285714285714285</v>
      </c>
      <c r="J229" s="14" t="s">
        <v>268</v>
      </c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</row>
    <row r="230" spans="1:22" s="52" customFormat="1" ht="15.75">
      <c r="A230" s="196">
        <v>219</v>
      </c>
      <c r="B230" s="119" t="s">
        <v>62</v>
      </c>
      <c r="C230" s="134" t="s">
        <v>278</v>
      </c>
      <c r="D230" s="134" t="s">
        <v>281</v>
      </c>
      <c r="E230" s="134" t="s">
        <v>247</v>
      </c>
      <c r="F230" s="119" t="s">
        <v>141</v>
      </c>
      <c r="G230" s="177">
        <v>10</v>
      </c>
      <c r="H230" s="177">
        <v>41.5</v>
      </c>
      <c r="I230" s="198">
        <f t="shared" si="3"/>
        <v>59.285714285714285</v>
      </c>
      <c r="J230" s="14" t="s">
        <v>268</v>
      </c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</row>
    <row r="231" spans="1:22" s="52" customFormat="1" ht="15.75">
      <c r="A231" s="196">
        <v>220</v>
      </c>
      <c r="B231" s="119" t="s">
        <v>62</v>
      </c>
      <c r="C231" s="134" t="s">
        <v>275</v>
      </c>
      <c r="D231" s="134" t="s">
        <v>290</v>
      </c>
      <c r="E231" s="134" t="s">
        <v>273</v>
      </c>
      <c r="F231" s="95" t="s">
        <v>141</v>
      </c>
      <c r="G231" s="177">
        <v>10</v>
      </c>
      <c r="H231" s="97">
        <v>41.5</v>
      </c>
      <c r="I231" s="198">
        <f t="shared" si="3"/>
        <v>59.285714285714285</v>
      </c>
      <c r="J231" s="14" t="s">
        <v>268</v>
      </c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</row>
    <row r="232" spans="1:22" s="52" customFormat="1" ht="15.75">
      <c r="A232" s="196">
        <v>221</v>
      </c>
      <c r="B232" s="119" t="s">
        <v>62</v>
      </c>
      <c r="C232" s="134" t="s">
        <v>281</v>
      </c>
      <c r="D232" s="134" t="s">
        <v>275</v>
      </c>
      <c r="E232" s="134" t="s">
        <v>247</v>
      </c>
      <c r="F232" s="95" t="s">
        <v>48</v>
      </c>
      <c r="G232" s="177">
        <v>10</v>
      </c>
      <c r="H232" s="100">
        <v>41.5</v>
      </c>
      <c r="I232" s="198">
        <f t="shared" si="3"/>
        <v>59.285714285714285</v>
      </c>
      <c r="J232" s="14" t="s">
        <v>268</v>
      </c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</row>
    <row r="233" spans="1:22" s="52" customFormat="1" ht="15.75">
      <c r="A233" s="196">
        <v>222</v>
      </c>
      <c r="B233" s="119" t="s">
        <v>62</v>
      </c>
      <c r="C233" s="134" t="s">
        <v>271</v>
      </c>
      <c r="D233" s="134" t="s">
        <v>281</v>
      </c>
      <c r="E233" s="134" t="s">
        <v>247</v>
      </c>
      <c r="F233" s="95" t="s">
        <v>140</v>
      </c>
      <c r="G233" s="177">
        <v>10</v>
      </c>
      <c r="H233" s="97">
        <v>41.5</v>
      </c>
      <c r="I233" s="198">
        <f t="shared" si="3"/>
        <v>59.285714285714285</v>
      </c>
      <c r="J233" s="14" t="s">
        <v>268</v>
      </c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</row>
    <row r="234" spans="1:22" s="52" customFormat="1" ht="15.75">
      <c r="A234" s="196">
        <v>223</v>
      </c>
      <c r="B234" s="119" t="s">
        <v>62</v>
      </c>
      <c r="C234" s="134" t="s">
        <v>272</v>
      </c>
      <c r="D234" s="134" t="s">
        <v>276</v>
      </c>
      <c r="E234" s="134" t="s">
        <v>247</v>
      </c>
      <c r="F234" s="119" t="s">
        <v>154</v>
      </c>
      <c r="G234" s="177">
        <v>10</v>
      </c>
      <c r="H234" s="177">
        <v>41</v>
      </c>
      <c r="I234" s="198">
        <f t="shared" si="3"/>
        <v>58.571428571428569</v>
      </c>
      <c r="J234" s="14" t="s">
        <v>268</v>
      </c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</row>
    <row r="235" spans="1:22" s="52" customFormat="1" ht="15.75">
      <c r="A235" s="196">
        <v>224</v>
      </c>
      <c r="B235" s="119" t="s">
        <v>62</v>
      </c>
      <c r="C235" s="134" t="s">
        <v>286</v>
      </c>
      <c r="D235" s="134" t="s">
        <v>282</v>
      </c>
      <c r="E235" s="134" t="s">
        <v>282</v>
      </c>
      <c r="F235" s="95" t="s">
        <v>32</v>
      </c>
      <c r="G235" s="177">
        <v>10</v>
      </c>
      <c r="H235" s="97">
        <v>41</v>
      </c>
      <c r="I235" s="198">
        <f t="shared" si="3"/>
        <v>58.571428571428569</v>
      </c>
      <c r="J235" s="14" t="s">
        <v>268</v>
      </c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</row>
    <row r="236" spans="1:22" s="52" customFormat="1" ht="15.75">
      <c r="A236" s="196">
        <v>225</v>
      </c>
      <c r="B236" s="119" t="s">
        <v>62</v>
      </c>
      <c r="C236" s="134" t="s">
        <v>279</v>
      </c>
      <c r="D236" s="134" t="s">
        <v>274</v>
      </c>
      <c r="E236" s="134" t="s">
        <v>279</v>
      </c>
      <c r="F236" s="119" t="s">
        <v>63</v>
      </c>
      <c r="G236" s="177">
        <v>10</v>
      </c>
      <c r="H236" s="177">
        <v>41</v>
      </c>
      <c r="I236" s="198">
        <f t="shared" si="3"/>
        <v>58.571428571428569</v>
      </c>
      <c r="J236" s="14" t="s">
        <v>268</v>
      </c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</row>
    <row r="237" spans="1:22" s="52" customFormat="1" ht="15.75">
      <c r="A237" s="196">
        <v>226</v>
      </c>
      <c r="B237" s="119" t="s">
        <v>62</v>
      </c>
      <c r="C237" s="134" t="s">
        <v>279</v>
      </c>
      <c r="D237" s="134" t="s">
        <v>284</v>
      </c>
      <c r="E237" s="134" t="s">
        <v>247</v>
      </c>
      <c r="F237" s="95" t="s">
        <v>7</v>
      </c>
      <c r="G237" s="177">
        <v>10</v>
      </c>
      <c r="H237" s="97">
        <v>41</v>
      </c>
      <c r="I237" s="198">
        <f t="shared" si="3"/>
        <v>58.571428571428569</v>
      </c>
      <c r="J237" s="14" t="s">
        <v>268</v>
      </c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</row>
    <row r="238" spans="1:22" s="52" customFormat="1" ht="15.75">
      <c r="A238" s="196">
        <v>227</v>
      </c>
      <c r="B238" s="119" t="s">
        <v>62</v>
      </c>
      <c r="C238" s="134" t="s">
        <v>276</v>
      </c>
      <c r="D238" s="134" t="s">
        <v>279</v>
      </c>
      <c r="E238" s="134" t="s">
        <v>283</v>
      </c>
      <c r="F238" s="95" t="s">
        <v>141</v>
      </c>
      <c r="G238" s="177">
        <v>10</v>
      </c>
      <c r="H238" s="97">
        <v>41</v>
      </c>
      <c r="I238" s="198">
        <f t="shared" si="3"/>
        <v>58.571428571428569</v>
      </c>
      <c r="J238" s="14" t="s">
        <v>268</v>
      </c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</row>
    <row r="239" spans="1:22" s="52" customFormat="1" ht="15.75">
      <c r="A239" s="196">
        <v>228</v>
      </c>
      <c r="B239" s="119" t="s">
        <v>62</v>
      </c>
      <c r="C239" s="134" t="s">
        <v>277</v>
      </c>
      <c r="D239" s="134" t="s">
        <v>273</v>
      </c>
      <c r="E239" s="134" t="s">
        <v>247</v>
      </c>
      <c r="F239" s="99" t="s">
        <v>53</v>
      </c>
      <c r="G239" s="177">
        <v>10</v>
      </c>
      <c r="H239" s="100">
        <v>41</v>
      </c>
      <c r="I239" s="198">
        <f t="shared" si="3"/>
        <v>58.571428571428569</v>
      </c>
      <c r="J239" s="14" t="s">
        <v>268</v>
      </c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</row>
    <row r="240" spans="1:22" s="52" customFormat="1" ht="15.75">
      <c r="A240" s="196">
        <v>229</v>
      </c>
      <c r="B240" s="119" t="s">
        <v>62</v>
      </c>
      <c r="C240" s="134" t="s">
        <v>278</v>
      </c>
      <c r="D240" s="134" t="s">
        <v>247</v>
      </c>
      <c r="E240" s="134" t="s">
        <v>273</v>
      </c>
      <c r="F240" s="95" t="s">
        <v>112</v>
      </c>
      <c r="G240" s="177">
        <v>10</v>
      </c>
      <c r="H240" s="29">
        <v>41</v>
      </c>
      <c r="I240" s="198">
        <f t="shared" si="3"/>
        <v>58.571428571428569</v>
      </c>
      <c r="J240" s="14" t="s">
        <v>268</v>
      </c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</row>
    <row r="241" spans="1:22" s="52" customFormat="1" ht="15.75">
      <c r="A241" s="196">
        <v>230</v>
      </c>
      <c r="B241" s="119" t="s">
        <v>62</v>
      </c>
      <c r="C241" s="134" t="s">
        <v>278</v>
      </c>
      <c r="D241" s="134" t="s">
        <v>279</v>
      </c>
      <c r="E241" s="134" t="s">
        <v>271</v>
      </c>
      <c r="F241" s="119" t="s">
        <v>73</v>
      </c>
      <c r="G241" s="177">
        <v>10</v>
      </c>
      <c r="H241" s="177">
        <v>41</v>
      </c>
      <c r="I241" s="198">
        <f t="shared" si="3"/>
        <v>58.571428571428569</v>
      </c>
      <c r="J241" s="14" t="s">
        <v>268</v>
      </c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</row>
    <row r="242" spans="1:22" s="52" customFormat="1" ht="15.75">
      <c r="A242" s="196">
        <v>231</v>
      </c>
      <c r="B242" s="119" t="s">
        <v>62</v>
      </c>
      <c r="C242" s="134" t="s">
        <v>281</v>
      </c>
      <c r="D242" s="134" t="s">
        <v>285</v>
      </c>
      <c r="E242" s="134" t="s">
        <v>279</v>
      </c>
      <c r="F242" s="95" t="s">
        <v>32</v>
      </c>
      <c r="G242" s="177">
        <v>10</v>
      </c>
      <c r="H242" s="97">
        <v>41</v>
      </c>
      <c r="I242" s="198">
        <f t="shared" si="3"/>
        <v>58.571428571428569</v>
      </c>
      <c r="J242" s="14" t="s">
        <v>268</v>
      </c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</row>
    <row r="243" spans="1:22" s="52" customFormat="1" ht="15.75">
      <c r="A243" s="196">
        <v>232</v>
      </c>
      <c r="B243" s="119" t="s">
        <v>62</v>
      </c>
      <c r="C243" s="134" t="s">
        <v>295</v>
      </c>
      <c r="D243" s="134" t="s">
        <v>273</v>
      </c>
      <c r="E243" s="134" t="s">
        <v>274</v>
      </c>
      <c r="F243" s="99" t="s">
        <v>232</v>
      </c>
      <c r="G243" s="177">
        <v>10</v>
      </c>
      <c r="H243" s="100">
        <v>41</v>
      </c>
      <c r="I243" s="198">
        <f t="shared" si="3"/>
        <v>58.571428571428569</v>
      </c>
      <c r="J243" s="14" t="s">
        <v>268</v>
      </c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</row>
    <row r="244" spans="1:22" s="52" customFormat="1" ht="15.75">
      <c r="A244" s="196">
        <v>233</v>
      </c>
      <c r="B244" s="119" t="s">
        <v>62</v>
      </c>
      <c r="C244" s="134" t="s">
        <v>272</v>
      </c>
      <c r="D244" s="134" t="s">
        <v>247</v>
      </c>
      <c r="E244" s="134" t="s">
        <v>275</v>
      </c>
      <c r="F244" s="95" t="s">
        <v>263</v>
      </c>
      <c r="G244" s="177">
        <v>10</v>
      </c>
      <c r="H244" s="97">
        <v>40.5</v>
      </c>
      <c r="I244" s="198">
        <f t="shared" si="3"/>
        <v>57.857142857142854</v>
      </c>
      <c r="J244" s="14" t="s">
        <v>268</v>
      </c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</row>
    <row r="245" spans="1:22" s="52" customFormat="1" ht="15.75">
      <c r="A245" s="196">
        <v>234</v>
      </c>
      <c r="B245" s="119" t="s">
        <v>62</v>
      </c>
      <c r="C245" s="134" t="s">
        <v>276</v>
      </c>
      <c r="D245" s="134" t="s">
        <v>273</v>
      </c>
      <c r="E245" s="134" t="s">
        <v>247</v>
      </c>
      <c r="F245" s="119" t="s">
        <v>103</v>
      </c>
      <c r="G245" s="177">
        <v>10</v>
      </c>
      <c r="H245" s="177">
        <v>40.5</v>
      </c>
      <c r="I245" s="198">
        <f t="shared" si="3"/>
        <v>57.857142857142854</v>
      </c>
      <c r="J245" s="14" t="s">
        <v>268</v>
      </c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</row>
    <row r="246" spans="1:22" s="52" customFormat="1" ht="15.75">
      <c r="A246" s="196">
        <v>235</v>
      </c>
      <c r="B246" s="119" t="s">
        <v>62</v>
      </c>
      <c r="C246" s="134" t="s">
        <v>276</v>
      </c>
      <c r="D246" s="134" t="s">
        <v>276</v>
      </c>
      <c r="E246" s="134" t="s">
        <v>271</v>
      </c>
      <c r="F246" s="119" t="s">
        <v>63</v>
      </c>
      <c r="G246" s="177">
        <v>10</v>
      </c>
      <c r="H246" s="177">
        <v>40.5</v>
      </c>
      <c r="I246" s="198">
        <f t="shared" si="3"/>
        <v>57.857142857142854</v>
      </c>
      <c r="J246" s="14" t="s">
        <v>268</v>
      </c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</row>
    <row r="247" spans="1:22" s="52" customFormat="1" ht="15.75">
      <c r="A247" s="196">
        <v>236</v>
      </c>
      <c r="B247" s="119" t="s">
        <v>62</v>
      </c>
      <c r="C247" s="134" t="s">
        <v>281</v>
      </c>
      <c r="D247" s="134" t="s">
        <v>273</v>
      </c>
      <c r="E247" s="134" t="s">
        <v>273</v>
      </c>
      <c r="F247" s="119" t="s">
        <v>10</v>
      </c>
      <c r="G247" s="177">
        <v>10</v>
      </c>
      <c r="H247" s="177">
        <v>40.5</v>
      </c>
      <c r="I247" s="198">
        <f t="shared" si="3"/>
        <v>57.857142857142854</v>
      </c>
      <c r="J247" s="14" t="s">
        <v>268</v>
      </c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</row>
    <row r="248" spans="1:22" s="52" customFormat="1" ht="15.75">
      <c r="A248" s="196">
        <v>237</v>
      </c>
      <c r="B248" s="119" t="s">
        <v>62</v>
      </c>
      <c r="C248" s="134" t="s">
        <v>281</v>
      </c>
      <c r="D248" s="134" t="s">
        <v>247</v>
      </c>
      <c r="E248" s="134" t="s">
        <v>247</v>
      </c>
      <c r="F248" s="119" t="s">
        <v>91</v>
      </c>
      <c r="G248" s="177">
        <v>10</v>
      </c>
      <c r="H248" s="177">
        <v>40.5</v>
      </c>
      <c r="I248" s="198">
        <f t="shared" si="3"/>
        <v>57.857142857142854</v>
      </c>
      <c r="J248" s="14" t="s">
        <v>268</v>
      </c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</row>
    <row r="249" spans="1:22" s="52" customFormat="1" ht="15.75">
      <c r="A249" s="196">
        <v>238</v>
      </c>
      <c r="B249" s="119" t="s">
        <v>62</v>
      </c>
      <c r="C249" s="134" t="s">
        <v>281</v>
      </c>
      <c r="D249" s="134" t="s">
        <v>277</v>
      </c>
      <c r="E249" s="134" t="s">
        <v>279</v>
      </c>
      <c r="F249" s="119" t="s">
        <v>9</v>
      </c>
      <c r="G249" s="177">
        <v>10</v>
      </c>
      <c r="H249" s="177">
        <v>40.5</v>
      </c>
      <c r="I249" s="198">
        <f t="shared" si="3"/>
        <v>57.857142857142854</v>
      </c>
      <c r="J249" s="14" t="s">
        <v>268</v>
      </c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</row>
    <row r="250" spans="1:22" s="52" customFormat="1" ht="15.75">
      <c r="A250" s="196">
        <v>239</v>
      </c>
      <c r="B250" s="119" t="s">
        <v>62</v>
      </c>
      <c r="C250" s="134" t="s">
        <v>271</v>
      </c>
      <c r="D250" s="134" t="s">
        <v>292</v>
      </c>
      <c r="E250" s="134" t="s">
        <v>247</v>
      </c>
      <c r="F250" s="95" t="s">
        <v>6</v>
      </c>
      <c r="G250" s="177">
        <v>10</v>
      </c>
      <c r="H250" s="97">
        <v>40.5</v>
      </c>
      <c r="I250" s="198">
        <f t="shared" si="3"/>
        <v>57.857142857142854</v>
      </c>
      <c r="J250" s="14" t="s">
        <v>268</v>
      </c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</row>
    <row r="251" spans="1:22" s="52" customFormat="1" ht="15.75">
      <c r="A251" s="196">
        <v>240</v>
      </c>
      <c r="B251" s="119" t="s">
        <v>62</v>
      </c>
      <c r="C251" s="134" t="s">
        <v>270</v>
      </c>
      <c r="D251" s="134" t="s">
        <v>281</v>
      </c>
      <c r="E251" s="134" t="s">
        <v>274</v>
      </c>
      <c r="F251" s="95" t="s">
        <v>83</v>
      </c>
      <c r="G251" s="177">
        <v>10</v>
      </c>
      <c r="H251" s="97">
        <v>40.5</v>
      </c>
      <c r="I251" s="198">
        <f t="shared" si="3"/>
        <v>57.857142857142854</v>
      </c>
      <c r="J251" s="14" t="s">
        <v>268</v>
      </c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</row>
    <row r="252" spans="1:22" s="52" customFormat="1" ht="15.75">
      <c r="A252" s="196">
        <v>241</v>
      </c>
      <c r="B252" s="119" t="s">
        <v>62</v>
      </c>
      <c r="C252" s="134" t="s">
        <v>247</v>
      </c>
      <c r="D252" s="134" t="s">
        <v>273</v>
      </c>
      <c r="E252" s="134" t="s">
        <v>273</v>
      </c>
      <c r="F252" s="99" t="s">
        <v>200</v>
      </c>
      <c r="G252" s="177">
        <v>10</v>
      </c>
      <c r="H252" s="100">
        <v>40</v>
      </c>
      <c r="I252" s="198">
        <f t="shared" si="3"/>
        <v>57.142857142857146</v>
      </c>
      <c r="J252" s="14" t="s">
        <v>268</v>
      </c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</row>
    <row r="253" spans="1:22" s="52" customFormat="1" ht="15.75">
      <c r="A253" s="196">
        <v>242</v>
      </c>
      <c r="B253" s="119" t="s">
        <v>62</v>
      </c>
      <c r="C253" s="134" t="s">
        <v>247</v>
      </c>
      <c r="D253" s="134" t="s">
        <v>275</v>
      </c>
      <c r="E253" s="134" t="s">
        <v>280</v>
      </c>
      <c r="F253" s="99" t="s">
        <v>131</v>
      </c>
      <c r="G253" s="177">
        <v>10</v>
      </c>
      <c r="H253" s="100">
        <v>40</v>
      </c>
      <c r="I253" s="198">
        <f t="shared" si="3"/>
        <v>57.142857142857146</v>
      </c>
      <c r="J253" s="14" t="s">
        <v>268</v>
      </c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</row>
    <row r="254" spans="1:22" s="52" customFormat="1" ht="15.75">
      <c r="A254" s="196">
        <v>243</v>
      </c>
      <c r="B254" s="119" t="s">
        <v>62</v>
      </c>
      <c r="C254" s="134" t="s">
        <v>274</v>
      </c>
      <c r="D254" s="134" t="s">
        <v>247</v>
      </c>
      <c r="E254" s="134" t="s">
        <v>285</v>
      </c>
      <c r="F254" s="95" t="s">
        <v>30</v>
      </c>
      <c r="G254" s="177">
        <v>10</v>
      </c>
      <c r="H254" s="97">
        <v>40</v>
      </c>
      <c r="I254" s="198">
        <f t="shared" si="3"/>
        <v>57.142857142857146</v>
      </c>
      <c r="J254" s="14" t="s">
        <v>268</v>
      </c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</row>
    <row r="255" spans="1:22" s="52" customFormat="1" ht="15.75">
      <c r="A255" s="196">
        <v>244</v>
      </c>
      <c r="B255" s="119" t="s">
        <v>62</v>
      </c>
      <c r="C255" s="134" t="s">
        <v>276</v>
      </c>
      <c r="D255" s="134" t="s">
        <v>274</v>
      </c>
      <c r="E255" s="134" t="s">
        <v>247</v>
      </c>
      <c r="F255" s="95" t="s">
        <v>120</v>
      </c>
      <c r="G255" s="177">
        <v>10</v>
      </c>
      <c r="H255" s="97">
        <v>40</v>
      </c>
      <c r="I255" s="198">
        <f t="shared" si="3"/>
        <v>57.142857142857146</v>
      </c>
      <c r="J255" s="14" t="s">
        <v>268</v>
      </c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</row>
    <row r="256" spans="1:22" s="52" customFormat="1" ht="15.75">
      <c r="A256" s="196">
        <v>245</v>
      </c>
      <c r="B256" s="119" t="s">
        <v>62</v>
      </c>
      <c r="C256" s="134" t="s">
        <v>282</v>
      </c>
      <c r="D256" s="134" t="s">
        <v>247</v>
      </c>
      <c r="E256" s="134" t="s">
        <v>281</v>
      </c>
      <c r="F256" s="95" t="s">
        <v>23</v>
      </c>
      <c r="G256" s="177">
        <v>10</v>
      </c>
      <c r="H256" s="29">
        <v>40</v>
      </c>
      <c r="I256" s="198">
        <f t="shared" si="3"/>
        <v>57.142857142857146</v>
      </c>
      <c r="J256" s="14" t="s">
        <v>268</v>
      </c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</row>
    <row r="257" spans="1:22" s="52" customFormat="1" ht="15.75">
      <c r="A257" s="196">
        <v>246</v>
      </c>
      <c r="B257" s="119" t="s">
        <v>62</v>
      </c>
      <c r="C257" s="134" t="s">
        <v>275</v>
      </c>
      <c r="D257" s="134" t="s">
        <v>290</v>
      </c>
      <c r="E257" s="134" t="s">
        <v>279</v>
      </c>
      <c r="F257" s="95" t="s">
        <v>29</v>
      </c>
      <c r="G257" s="177">
        <v>10</v>
      </c>
      <c r="H257" s="97">
        <v>40</v>
      </c>
      <c r="I257" s="198">
        <f t="shared" si="3"/>
        <v>57.142857142857146</v>
      </c>
      <c r="J257" s="14" t="s">
        <v>268</v>
      </c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</row>
    <row r="258" spans="1:22" s="52" customFormat="1" ht="15.75">
      <c r="A258" s="196">
        <v>247</v>
      </c>
      <c r="B258" s="119" t="s">
        <v>62</v>
      </c>
      <c r="C258" s="134" t="s">
        <v>281</v>
      </c>
      <c r="D258" s="134" t="s">
        <v>281</v>
      </c>
      <c r="E258" s="134" t="s">
        <v>284</v>
      </c>
      <c r="F258" s="95" t="s">
        <v>83</v>
      </c>
      <c r="G258" s="177">
        <v>10</v>
      </c>
      <c r="H258" s="97">
        <v>40</v>
      </c>
      <c r="I258" s="198">
        <f t="shared" si="3"/>
        <v>57.142857142857146</v>
      </c>
      <c r="J258" s="14" t="s">
        <v>268</v>
      </c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</row>
    <row r="259" spans="1:22" s="52" customFormat="1" ht="15.75">
      <c r="A259" s="196">
        <v>248</v>
      </c>
      <c r="B259" s="119" t="s">
        <v>62</v>
      </c>
      <c r="C259" s="134" t="s">
        <v>281</v>
      </c>
      <c r="D259" s="134" t="s">
        <v>272</v>
      </c>
      <c r="E259" s="134" t="s">
        <v>247</v>
      </c>
      <c r="F259" s="119" t="s">
        <v>211</v>
      </c>
      <c r="G259" s="177">
        <v>10</v>
      </c>
      <c r="H259" s="177">
        <v>40</v>
      </c>
      <c r="I259" s="198">
        <f t="shared" si="3"/>
        <v>57.142857142857146</v>
      </c>
      <c r="J259" s="14" t="s">
        <v>268</v>
      </c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</row>
    <row r="260" spans="1:22" s="52" customFormat="1" ht="15.75">
      <c r="A260" s="196">
        <v>249</v>
      </c>
      <c r="B260" s="119" t="s">
        <v>62</v>
      </c>
      <c r="C260" s="134" t="s">
        <v>287</v>
      </c>
      <c r="D260" s="134" t="s">
        <v>276</v>
      </c>
      <c r="E260" s="134" t="s">
        <v>274</v>
      </c>
      <c r="F260" s="95" t="s">
        <v>1</v>
      </c>
      <c r="G260" s="177">
        <v>10</v>
      </c>
      <c r="H260" s="100">
        <v>40</v>
      </c>
      <c r="I260" s="198">
        <f t="shared" si="3"/>
        <v>57.142857142857146</v>
      </c>
      <c r="J260" s="14" t="s">
        <v>268</v>
      </c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</row>
    <row r="261" spans="1:22" s="52" customFormat="1" ht="15.75">
      <c r="A261" s="196">
        <v>695</v>
      </c>
      <c r="B261" s="119" t="s">
        <v>62</v>
      </c>
      <c r="C261" s="134" t="s">
        <v>272</v>
      </c>
      <c r="D261" s="134" t="s">
        <v>278</v>
      </c>
      <c r="E261" s="134" t="s">
        <v>274</v>
      </c>
      <c r="F261" s="95" t="s">
        <v>133</v>
      </c>
      <c r="G261" s="177">
        <v>10</v>
      </c>
      <c r="H261" s="97">
        <v>40</v>
      </c>
      <c r="I261" s="198">
        <f t="shared" si="3"/>
        <v>57.142857142857146</v>
      </c>
      <c r="J261" s="14" t="s">
        <v>268</v>
      </c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</row>
    <row r="262" spans="1:22" s="52" customFormat="1" ht="15.75">
      <c r="A262" s="196">
        <v>250</v>
      </c>
      <c r="B262" s="119" t="s">
        <v>62</v>
      </c>
      <c r="C262" s="134" t="s">
        <v>247</v>
      </c>
      <c r="D262" s="134" t="s">
        <v>274</v>
      </c>
      <c r="E262" s="134" t="s">
        <v>274</v>
      </c>
      <c r="F262" s="95" t="s">
        <v>18</v>
      </c>
      <c r="G262" s="177">
        <v>10</v>
      </c>
      <c r="H262" s="97">
        <v>39.5</v>
      </c>
      <c r="I262" s="198">
        <f t="shared" si="3"/>
        <v>56.428571428571431</v>
      </c>
      <c r="J262" s="14" t="s">
        <v>268</v>
      </c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</row>
    <row r="263" spans="1:22" s="52" customFormat="1" ht="15.75">
      <c r="A263" s="196">
        <v>251</v>
      </c>
      <c r="B263" s="119" t="s">
        <v>62</v>
      </c>
      <c r="C263" s="134" t="s">
        <v>273</v>
      </c>
      <c r="D263" s="134" t="s">
        <v>292</v>
      </c>
      <c r="E263" s="134" t="s">
        <v>279</v>
      </c>
      <c r="F263" s="95" t="s">
        <v>130</v>
      </c>
      <c r="G263" s="177">
        <v>10</v>
      </c>
      <c r="H263" s="97">
        <v>39.5</v>
      </c>
      <c r="I263" s="198">
        <f t="shared" si="3"/>
        <v>56.428571428571431</v>
      </c>
      <c r="J263" s="14" t="s">
        <v>268</v>
      </c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</row>
    <row r="264" spans="1:22" s="52" customFormat="1" ht="15.75">
      <c r="A264" s="196">
        <v>252</v>
      </c>
      <c r="B264" s="119" t="s">
        <v>62</v>
      </c>
      <c r="C264" s="134" t="s">
        <v>286</v>
      </c>
      <c r="D264" s="134" t="s">
        <v>274</v>
      </c>
      <c r="E264" s="134" t="s">
        <v>274</v>
      </c>
      <c r="F264" s="119" t="s">
        <v>233</v>
      </c>
      <c r="G264" s="177">
        <v>10</v>
      </c>
      <c r="H264" s="177">
        <v>39.5</v>
      </c>
      <c r="I264" s="198">
        <f t="shared" si="3"/>
        <v>56.428571428571431</v>
      </c>
      <c r="J264" s="14" t="s">
        <v>268</v>
      </c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</row>
    <row r="265" spans="1:22" s="52" customFormat="1" ht="15.75">
      <c r="A265" s="196">
        <v>253</v>
      </c>
      <c r="B265" s="119" t="s">
        <v>62</v>
      </c>
      <c r="C265" s="134" t="s">
        <v>279</v>
      </c>
      <c r="D265" s="134" t="s">
        <v>247</v>
      </c>
      <c r="E265" s="134" t="s">
        <v>275</v>
      </c>
      <c r="F265" s="95" t="s">
        <v>7</v>
      </c>
      <c r="G265" s="177">
        <v>10</v>
      </c>
      <c r="H265" s="97">
        <v>39.5</v>
      </c>
      <c r="I265" s="198">
        <f t="shared" si="3"/>
        <v>56.428571428571431</v>
      </c>
      <c r="J265" s="14" t="s">
        <v>268</v>
      </c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</row>
    <row r="266" spans="1:22" s="52" customFormat="1" ht="15.75">
      <c r="A266" s="196">
        <v>254</v>
      </c>
      <c r="B266" s="119" t="s">
        <v>62</v>
      </c>
      <c r="C266" s="134" t="s">
        <v>276</v>
      </c>
      <c r="D266" s="134" t="s">
        <v>290</v>
      </c>
      <c r="E266" s="134" t="s">
        <v>274</v>
      </c>
      <c r="F266" s="95" t="s">
        <v>146</v>
      </c>
      <c r="G266" s="177">
        <v>10</v>
      </c>
      <c r="H266" s="97">
        <v>39.5</v>
      </c>
      <c r="I266" s="198">
        <f t="shared" si="3"/>
        <v>56.428571428571431</v>
      </c>
      <c r="J266" s="14" t="s">
        <v>268</v>
      </c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</row>
    <row r="267" spans="1:22" s="52" customFormat="1" ht="15.75">
      <c r="A267" s="196">
        <v>255</v>
      </c>
      <c r="B267" s="119" t="s">
        <v>62</v>
      </c>
      <c r="C267" s="134" t="s">
        <v>277</v>
      </c>
      <c r="D267" s="134" t="s">
        <v>290</v>
      </c>
      <c r="E267" s="134" t="s">
        <v>283</v>
      </c>
      <c r="F267" s="95" t="s">
        <v>134</v>
      </c>
      <c r="G267" s="177">
        <v>10</v>
      </c>
      <c r="H267" s="97">
        <v>39.5</v>
      </c>
      <c r="I267" s="198">
        <f t="shared" si="3"/>
        <v>56.428571428571431</v>
      </c>
      <c r="J267" s="14" t="s">
        <v>268</v>
      </c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</row>
    <row r="268" spans="1:22" s="52" customFormat="1" ht="15.75">
      <c r="A268" s="196">
        <v>256</v>
      </c>
      <c r="B268" s="119" t="s">
        <v>62</v>
      </c>
      <c r="C268" s="134" t="s">
        <v>288</v>
      </c>
      <c r="D268" s="134" t="s">
        <v>290</v>
      </c>
      <c r="E268" s="134" t="s">
        <v>274</v>
      </c>
      <c r="F268" s="119" t="s">
        <v>14</v>
      </c>
      <c r="G268" s="177">
        <v>10</v>
      </c>
      <c r="H268" s="177">
        <v>39.5</v>
      </c>
      <c r="I268" s="198">
        <f t="shared" ref="I268:I331" si="4">$H268*100/70</f>
        <v>56.428571428571431</v>
      </c>
      <c r="J268" s="14" t="s">
        <v>268</v>
      </c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</row>
    <row r="269" spans="1:22" s="52" customFormat="1" ht="15.75">
      <c r="A269" s="196">
        <v>257</v>
      </c>
      <c r="B269" s="119" t="s">
        <v>62</v>
      </c>
      <c r="C269" s="134" t="s">
        <v>292</v>
      </c>
      <c r="D269" s="134" t="s">
        <v>275</v>
      </c>
      <c r="E269" s="134" t="s">
        <v>275</v>
      </c>
      <c r="F269" s="95" t="s">
        <v>10</v>
      </c>
      <c r="G269" s="177">
        <v>10</v>
      </c>
      <c r="H269" s="97">
        <v>39.5</v>
      </c>
      <c r="I269" s="198">
        <f t="shared" si="4"/>
        <v>56.428571428571431</v>
      </c>
      <c r="J269" s="14" t="s">
        <v>268</v>
      </c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</row>
    <row r="270" spans="1:22" s="52" customFormat="1" ht="15.75">
      <c r="A270" s="196">
        <v>258</v>
      </c>
      <c r="B270" s="119" t="s">
        <v>62</v>
      </c>
      <c r="C270" s="134" t="s">
        <v>279</v>
      </c>
      <c r="D270" s="134" t="s">
        <v>275</v>
      </c>
      <c r="E270" s="134" t="s">
        <v>280</v>
      </c>
      <c r="F270" s="119" t="s">
        <v>47</v>
      </c>
      <c r="G270" s="177">
        <v>10</v>
      </c>
      <c r="H270" s="177">
        <v>39</v>
      </c>
      <c r="I270" s="198">
        <f t="shared" si="4"/>
        <v>55.714285714285715</v>
      </c>
      <c r="J270" s="14" t="s">
        <v>268</v>
      </c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</row>
    <row r="271" spans="1:22" s="52" customFormat="1" ht="15.75">
      <c r="A271" s="196">
        <v>259</v>
      </c>
      <c r="B271" s="119" t="s">
        <v>62</v>
      </c>
      <c r="C271" s="134" t="s">
        <v>283</v>
      </c>
      <c r="D271" s="134" t="s">
        <v>281</v>
      </c>
      <c r="E271" s="134" t="s">
        <v>281</v>
      </c>
      <c r="F271" s="95" t="s">
        <v>76</v>
      </c>
      <c r="G271" s="177">
        <v>10</v>
      </c>
      <c r="H271" s="97">
        <v>39</v>
      </c>
      <c r="I271" s="198">
        <f t="shared" si="4"/>
        <v>55.714285714285715</v>
      </c>
      <c r="J271" s="14" t="s">
        <v>268</v>
      </c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</row>
    <row r="272" spans="1:22" s="52" customFormat="1" ht="15.75">
      <c r="A272" s="196">
        <v>260</v>
      </c>
      <c r="B272" s="119" t="s">
        <v>62</v>
      </c>
      <c r="C272" s="134" t="s">
        <v>275</v>
      </c>
      <c r="D272" s="134" t="s">
        <v>282</v>
      </c>
      <c r="E272" s="134" t="s">
        <v>290</v>
      </c>
      <c r="F272" s="95" t="s">
        <v>24</v>
      </c>
      <c r="G272" s="177">
        <v>10</v>
      </c>
      <c r="H272" s="97">
        <v>39</v>
      </c>
      <c r="I272" s="198">
        <f t="shared" si="4"/>
        <v>55.714285714285715</v>
      </c>
      <c r="J272" s="14" t="s">
        <v>268</v>
      </c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</row>
    <row r="273" spans="1:22" s="52" customFormat="1" ht="15.75">
      <c r="A273" s="196">
        <v>261</v>
      </c>
      <c r="B273" s="119" t="s">
        <v>62</v>
      </c>
      <c r="C273" s="134" t="s">
        <v>271</v>
      </c>
      <c r="D273" s="134" t="s">
        <v>275</v>
      </c>
      <c r="E273" s="134" t="s">
        <v>247</v>
      </c>
      <c r="F273" s="119" t="s">
        <v>45</v>
      </c>
      <c r="G273" s="177">
        <v>10</v>
      </c>
      <c r="H273" s="177">
        <v>39</v>
      </c>
      <c r="I273" s="198">
        <f t="shared" si="4"/>
        <v>55.714285714285715</v>
      </c>
      <c r="J273" s="14" t="s">
        <v>268</v>
      </c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</row>
    <row r="274" spans="1:22" s="52" customFormat="1" ht="15.75">
      <c r="A274" s="196">
        <v>262</v>
      </c>
      <c r="B274" s="119" t="s">
        <v>62</v>
      </c>
      <c r="C274" s="134" t="s">
        <v>271</v>
      </c>
      <c r="D274" s="134" t="s">
        <v>273</v>
      </c>
      <c r="E274" s="134" t="s">
        <v>247</v>
      </c>
      <c r="F274" s="95" t="s">
        <v>140</v>
      </c>
      <c r="G274" s="177">
        <v>10</v>
      </c>
      <c r="H274" s="97">
        <v>39</v>
      </c>
      <c r="I274" s="198">
        <f t="shared" si="4"/>
        <v>55.714285714285715</v>
      </c>
      <c r="J274" s="14" t="s">
        <v>268</v>
      </c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</row>
    <row r="275" spans="1:22" s="52" customFormat="1" ht="15.75">
      <c r="A275" s="196">
        <v>263</v>
      </c>
      <c r="B275" s="119" t="s">
        <v>62</v>
      </c>
      <c r="C275" s="134" t="s">
        <v>287</v>
      </c>
      <c r="D275" s="134" t="s">
        <v>247</v>
      </c>
      <c r="E275" s="134" t="s">
        <v>275</v>
      </c>
      <c r="F275" s="95" t="s">
        <v>106</v>
      </c>
      <c r="G275" s="177">
        <v>10</v>
      </c>
      <c r="H275" s="97">
        <v>39</v>
      </c>
      <c r="I275" s="198">
        <f t="shared" si="4"/>
        <v>55.714285714285715</v>
      </c>
      <c r="J275" s="14" t="s">
        <v>268</v>
      </c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</row>
    <row r="276" spans="1:22" s="52" customFormat="1" ht="15.75">
      <c r="A276" s="196">
        <v>264</v>
      </c>
      <c r="B276" s="119" t="s">
        <v>62</v>
      </c>
      <c r="C276" s="134" t="s">
        <v>273</v>
      </c>
      <c r="D276" s="134" t="s">
        <v>282</v>
      </c>
      <c r="E276" s="134" t="s">
        <v>278</v>
      </c>
      <c r="F276" s="95" t="s">
        <v>153</v>
      </c>
      <c r="G276" s="177">
        <v>10</v>
      </c>
      <c r="H276" s="97">
        <v>38.5</v>
      </c>
      <c r="I276" s="198">
        <f t="shared" si="4"/>
        <v>55</v>
      </c>
      <c r="J276" s="14" t="s">
        <v>268</v>
      </c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</row>
    <row r="277" spans="1:22" s="52" customFormat="1" ht="15.75">
      <c r="A277" s="196">
        <v>265</v>
      </c>
      <c r="B277" s="119" t="s">
        <v>62</v>
      </c>
      <c r="C277" s="134" t="s">
        <v>279</v>
      </c>
      <c r="D277" s="134" t="s">
        <v>285</v>
      </c>
      <c r="E277" s="134" t="s">
        <v>277</v>
      </c>
      <c r="F277" s="95" t="s">
        <v>0</v>
      </c>
      <c r="G277" s="177">
        <v>10</v>
      </c>
      <c r="H277" s="97">
        <v>38.5</v>
      </c>
      <c r="I277" s="198">
        <f t="shared" si="4"/>
        <v>55</v>
      </c>
      <c r="J277" s="14" t="s">
        <v>268</v>
      </c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</row>
    <row r="278" spans="1:22" s="52" customFormat="1" ht="15.75">
      <c r="A278" s="196">
        <v>266</v>
      </c>
      <c r="B278" s="119" t="s">
        <v>62</v>
      </c>
      <c r="C278" s="134" t="s">
        <v>276</v>
      </c>
      <c r="D278" s="134" t="s">
        <v>282</v>
      </c>
      <c r="E278" s="134" t="s">
        <v>247</v>
      </c>
      <c r="F278" s="95" t="s">
        <v>18</v>
      </c>
      <c r="G278" s="177">
        <v>10</v>
      </c>
      <c r="H278" s="97">
        <v>38.5</v>
      </c>
      <c r="I278" s="198">
        <f t="shared" si="4"/>
        <v>55</v>
      </c>
      <c r="J278" s="14" t="s">
        <v>268</v>
      </c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</row>
    <row r="279" spans="1:22" s="52" customFormat="1" ht="15.75">
      <c r="A279" s="196">
        <v>267</v>
      </c>
      <c r="B279" s="119" t="s">
        <v>62</v>
      </c>
      <c r="C279" s="134" t="s">
        <v>278</v>
      </c>
      <c r="D279" s="134" t="s">
        <v>277</v>
      </c>
      <c r="E279" s="134" t="s">
        <v>279</v>
      </c>
      <c r="F279" s="95" t="s">
        <v>130</v>
      </c>
      <c r="G279" s="177">
        <v>10</v>
      </c>
      <c r="H279" s="97">
        <v>38.5</v>
      </c>
      <c r="I279" s="198">
        <f t="shared" si="4"/>
        <v>55</v>
      </c>
      <c r="J279" s="14" t="s">
        <v>268</v>
      </c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</row>
    <row r="280" spans="1:22" s="52" customFormat="1" ht="15.75">
      <c r="A280" s="196">
        <v>268</v>
      </c>
      <c r="B280" s="119" t="s">
        <v>62</v>
      </c>
      <c r="C280" s="134" t="s">
        <v>275</v>
      </c>
      <c r="D280" s="134" t="s">
        <v>282</v>
      </c>
      <c r="E280" s="134" t="s">
        <v>247</v>
      </c>
      <c r="F280" s="95" t="s">
        <v>21</v>
      </c>
      <c r="G280" s="177">
        <v>10</v>
      </c>
      <c r="H280" s="97">
        <v>38.5</v>
      </c>
      <c r="I280" s="198">
        <f t="shared" si="4"/>
        <v>55</v>
      </c>
      <c r="J280" s="14" t="s">
        <v>268</v>
      </c>
    </row>
    <row r="281" spans="1:22" s="52" customFormat="1" ht="15.75">
      <c r="A281" s="196">
        <v>269</v>
      </c>
      <c r="B281" s="119" t="s">
        <v>62</v>
      </c>
      <c r="C281" s="134" t="s">
        <v>288</v>
      </c>
      <c r="D281" s="134" t="s">
        <v>247</v>
      </c>
      <c r="E281" s="134" t="s">
        <v>271</v>
      </c>
      <c r="F281" s="95" t="s">
        <v>24</v>
      </c>
      <c r="G281" s="177">
        <v>10</v>
      </c>
      <c r="H281" s="97">
        <v>38.5</v>
      </c>
      <c r="I281" s="198">
        <f t="shared" si="4"/>
        <v>55</v>
      </c>
      <c r="J281" s="14" t="s">
        <v>268</v>
      </c>
    </row>
    <row r="282" spans="1:22" s="52" customFormat="1" ht="15.75">
      <c r="A282" s="196">
        <v>270</v>
      </c>
      <c r="B282" s="119" t="s">
        <v>62</v>
      </c>
      <c r="C282" s="134" t="s">
        <v>247</v>
      </c>
      <c r="D282" s="134" t="s">
        <v>247</v>
      </c>
      <c r="E282" s="134" t="s">
        <v>281</v>
      </c>
      <c r="F282" s="95" t="s">
        <v>141</v>
      </c>
      <c r="G282" s="177">
        <v>10</v>
      </c>
      <c r="H282" s="97">
        <v>38</v>
      </c>
      <c r="I282" s="198">
        <f t="shared" si="4"/>
        <v>54.285714285714285</v>
      </c>
      <c r="J282" s="14" t="s">
        <v>268</v>
      </c>
    </row>
    <row r="283" spans="1:22" s="52" customFormat="1" ht="15.75">
      <c r="A283" s="196">
        <v>271</v>
      </c>
      <c r="B283" s="119" t="s">
        <v>62</v>
      </c>
      <c r="C283" s="134" t="s">
        <v>272</v>
      </c>
      <c r="D283" s="134" t="s">
        <v>247</v>
      </c>
      <c r="E283" s="134" t="s">
        <v>279</v>
      </c>
      <c r="F283" s="95" t="s">
        <v>24</v>
      </c>
      <c r="G283" s="177">
        <v>10</v>
      </c>
      <c r="H283" s="97">
        <v>38</v>
      </c>
      <c r="I283" s="198">
        <f t="shared" si="4"/>
        <v>54.285714285714285</v>
      </c>
      <c r="J283" s="14" t="s">
        <v>268</v>
      </c>
    </row>
    <row r="284" spans="1:22" s="52" customFormat="1" ht="15.75">
      <c r="A284" s="196">
        <v>272</v>
      </c>
      <c r="B284" s="119" t="s">
        <v>62</v>
      </c>
      <c r="C284" s="134" t="s">
        <v>286</v>
      </c>
      <c r="D284" s="134" t="s">
        <v>247</v>
      </c>
      <c r="E284" s="134" t="s">
        <v>270</v>
      </c>
      <c r="F284" s="119" t="s">
        <v>155</v>
      </c>
      <c r="G284" s="177">
        <v>10</v>
      </c>
      <c r="H284" s="177">
        <v>38</v>
      </c>
      <c r="I284" s="198">
        <f t="shared" si="4"/>
        <v>54.285714285714285</v>
      </c>
      <c r="J284" s="14" t="s">
        <v>268</v>
      </c>
    </row>
    <row r="285" spans="1:22" s="52" customFormat="1" ht="15.75">
      <c r="A285" s="196">
        <v>273</v>
      </c>
      <c r="B285" s="119" t="s">
        <v>62</v>
      </c>
      <c r="C285" s="134" t="s">
        <v>279</v>
      </c>
      <c r="D285" s="134" t="s">
        <v>282</v>
      </c>
      <c r="E285" s="134" t="s">
        <v>283</v>
      </c>
      <c r="F285" s="95" t="s">
        <v>139</v>
      </c>
      <c r="G285" s="177">
        <v>10</v>
      </c>
      <c r="H285" s="97">
        <v>38</v>
      </c>
      <c r="I285" s="198">
        <f t="shared" si="4"/>
        <v>54.285714285714285</v>
      </c>
      <c r="J285" s="14" t="s">
        <v>268</v>
      </c>
    </row>
    <row r="286" spans="1:22" s="52" customFormat="1" ht="15.75">
      <c r="A286" s="196">
        <v>274</v>
      </c>
      <c r="B286" s="119" t="s">
        <v>62</v>
      </c>
      <c r="C286" s="134" t="s">
        <v>289</v>
      </c>
      <c r="D286" s="134" t="s">
        <v>247</v>
      </c>
      <c r="E286" s="134" t="s">
        <v>290</v>
      </c>
      <c r="F286" s="95" t="s">
        <v>141</v>
      </c>
      <c r="G286" s="177">
        <v>10</v>
      </c>
      <c r="H286" s="97">
        <v>38</v>
      </c>
      <c r="I286" s="198">
        <f t="shared" si="4"/>
        <v>54.285714285714285</v>
      </c>
      <c r="J286" s="14" t="s">
        <v>268</v>
      </c>
    </row>
    <row r="287" spans="1:22" s="52" customFormat="1" ht="15.75">
      <c r="A287" s="196">
        <v>275</v>
      </c>
      <c r="B287" s="119" t="s">
        <v>62</v>
      </c>
      <c r="C287" s="134" t="s">
        <v>275</v>
      </c>
      <c r="D287" s="134" t="s">
        <v>273</v>
      </c>
      <c r="E287" s="134" t="s">
        <v>247</v>
      </c>
      <c r="F287" s="95" t="s">
        <v>263</v>
      </c>
      <c r="G287" s="177">
        <v>10</v>
      </c>
      <c r="H287" s="97">
        <v>38</v>
      </c>
      <c r="I287" s="198">
        <f t="shared" si="4"/>
        <v>54.285714285714285</v>
      </c>
      <c r="J287" s="14" t="s">
        <v>268</v>
      </c>
    </row>
    <row r="288" spans="1:22" s="52" customFormat="1" ht="15.75">
      <c r="A288" s="196">
        <v>276</v>
      </c>
      <c r="B288" s="119" t="s">
        <v>62</v>
      </c>
      <c r="C288" s="134" t="s">
        <v>288</v>
      </c>
      <c r="D288" s="134" t="s">
        <v>247</v>
      </c>
      <c r="E288" s="134" t="s">
        <v>277</v>
      </c>
      <c r="F288" s="119" t="s">
        <v>63</v>
      </c>
      <c r="G288" s="177">
        <v>10</v>
      </c>
      <c r="H288" s="177">
        <v>38</v>
      </c>
      <c r="I288" s="198">
        <f t="shared" si="4"/>
        <v>54.285714285714285</v>
      </c>
      <c r="J288" s="14" t="s">
        <v>268</v>
      </c>
    </row>
    <row r="289" spans="1:10" s="52" customFormat="1" ht="15.75">
      <c r="A289" s="196">
        <v>277</v>
      </c>
      <c r="B289" s="119" t="s">
        <v>62</v>
      </c>
      <c r="C289" s="134" t="s">
        <v>247</v>
      </c>
      <c r="D289" s="134" t="s">
        <v>273</v>
      </c>
      <c r="E289" s="134" t="s">
        <v>273</v>
      </c>
      <c r="F289" s="95" t="s">
        <v>263</v>
      </c>
      <c r="G289" s="177">
        <v>10</v>
      </c>
      <c r="H289" s="97">
        <v>37.5</v>
      </c>
      <c r="I289" s="198">
        <f t="shared" si="4"/>
        <v>53.571428571428569</v>
      </c>
      <c r="J289" s="14" t="s">
        <v>268</v>
      </c>
    </row>
    <row r="290" spans="1:10" s="52" customFormat="1" ht="15.75">
      <c r="A290" s="196">
        <v>278</v>
      </c>
      <c r="B290" s="119" t="s">
        <v>62</v>
      </c>
      <c r="C290" s="134" t="s">
        <v>284</v>
      </c>
      <c r="D290" s="134" t="s">
        <v>278</v>
      </c>
      <c r="E290" s="134" t="s">
        <v>273</v>
      </c>
      <c r="F290" s="95" t="s">
        <v>106</v>
      </c>
      <c r="G290" s="177">
        <v>10</v>
      </c>
      <c r="H290" s="97">
        <v>37.5</v>
      </c>
      <c r="I290" s="198">
        <f t="shared" si="4"/>
        <v>53.571428571428569</v>
      </c>
      <c r="J290" s="14" t="s">
        <v>268</v>
      </c>
    </row>
    <row r="291" spans="1:10" s="52" customFormat="1" ht="15.75">
      <c r="A291" s="196">
        <v>279</v>
      </c>
      <c r="B291" s="119" t="s">
        <v>62</v>
      </c>
      <c r="C291" s="134" t="s">
        <v>284</v>
      </c>
      <c r="D291" s="134" t="s">
        <v>279</v>
      </c>
      <c r="E291" s="134" t="s">
        <v>279</v>
      </c>
      <c r="F291" s="95" t="s">
        <v>83</v>
      </c>
      <c r="G291" s="177">
        <v>10</v>
      </c>
      <c r="H291" s="97">
        <v>37.5</v>
      </c>
      <c r="I291" s="198">
        <f t="shared" si="4"/>
        <v>53.571428571428569</v>
      </c>
      <c r="J291" s="14" t="s">
        <v>268</v>
      </c>
    </row>
    <row r="292" spans="1:10" s="52" customFormat="1" ht="15.75">
      <c r="A292" s="196">
        <v>280</v>
      </c>
      <c r="B292" s="119" t="s">
        <v>62</v>
      </c>
      <c r="C292" s="134" t="s">
        <v>286</v>
      </c>
      <c r="D292" s="134" t="s">
        <v>289</v>
      </c>
      <c r="E292" s="134" t="s">
        <v>247</v>
      </c>
      <c r="F292" s="95" t="s">
        <v>7</v>
      </c>
      <c r="G292" s="177">
        <v>10</v>
      </c>
      <c r="H292" s="97">
        <v>37.5</v>
      </c>
      <c r="I292" s="198">
        <f t="shared" si="4"/>
        <v>53.571428571428569</v>
      </c>
      <c r="J292" s="14" t="s">
        <v>268</v>
      </c>
    </row>
    <row r="293" spans="1:10" s="52" customFormat="1" ht="15.75">
      <c r="A293" s="196">
        <v>281</v>
      </c>
      <c r="B293" s="119" t="s">
        <v>62</v>
      </c>
      <c r="C293" s="134" t="s">
        <v>279</v>
      </c>
      <c r="D293" s="134" t="s">
        <v>247</v>
      </c>
      <c r="E293" s="134" t="s">
        <v>247</v>
      </c>
      <c r="F293" s="95" t="s">
        <v>14</v>
      </c>
      <c r="G293" s="177">
        <v>10</v>
      </c>
      <c r="H293" s="97">
        <v>37.5</v>
      </c>
      <c r="I293" s="198">
        <f t="shared" si="4"/>
        <v>53.571428571428569</v>
      </c>
      <c r="J293" s="14" t="s">
        <v>268</v>
      </c>
    </row>
    <row r="294" spans="1:10" s="52" customFormat="1" ht="15.75">
      <c r="A294" s="196">
        <v>282</v>
      </c>
      <c r="B294" s="119" t="s">
        <v>62</v>
      </c>
      <c r="C294" s="134" t="s">
        <v>276</v>
      </c>
      <c r="D294" s="134" t="s">
        <v>290</v>
      </c>
      <c r="E294" s="134" t="s">
        <v>247</v>
      </c>
      <c r="F294" s="95" t="s">
        <v>141</v>
      </c>
      <c r="G294" s="177">
        <v>10</v>
      </c>
      <c r="H294" s="97">
        <v>37.5</v>
      </c>
      <c r="I294" s="198">
        <f t="shared" si="4"/>
        <v>53.571428571428569</v>
      </c>
      <c r="J294" s="14" t="s">
        <v>268</v>
      </c>
    </row>
    <row r="295" spans="1:10" s="52" customFormat="1" ht="15.75">
      <c r="A295" s="196">
        <v>283</v>
      </c>
      <c r="B295" s="119" t="s">
        <v>62</v>
      </c>
      <c r="C295" s="134" t="s">
        <v>277</v>
      </c>
      <c r="D295" s="134" t="s">
        <v>275</v>
      </c>
      <c r="E295" s="134" t="s">
        <v>247</v>
      </c>
      <c r="F295" s="95" t="s">
        <v>76</v>
      </c>
      <c r="G295" s="177">
        <v>10</v>
      </c>
      <c r="H295" s="97">
        <v>37.5</v>
      </c>
      <c r="I295" s="198">
        <f t="shared" si="4"/>
        <v>53.571428571428569</v>
      </c>
      <c r="J295" s="14" t="s">
        <v>268</v>
      </c>
    </row>
    <row r="296" spans="1:10" s="52" customFormat="1" ht="15.75">
      <c r="A296" s="196">
        <v>284</v>
      </c>
      <c r="B296" s="119" t="s">
        <v>62</v>
      </c>
      <c r="C296" s="134" t="s">
        <v>278</v>
      </c>
      <c r="D296" s="134" t="s">
        <v>247</v>
      </c>
      <c r="E296" s="134" t="s">
        <v>275</v>
      </c>
      <c r="F296" s="95" t="s">
        <v>187</v>
      </c>
      <c r="G296" s="177">
        <v>10</v>
      </c>
      <c r="H296" s="97">
        <v>37.5</v>
      </c>
      <c r="I296" s="198">
        <f t="shared" si="4"/>
        <v>53.571428571428569</v>
      </c>
      <c r="J296" s="14" t="s">
        <v>268</v>
      </c>
    </row>
    <row r="297" spans="1:10" s="52" customFormat="1" ht="15.75">
      <c r="A297" s="196">
        <v>285</v>
      </c>
      <c r="B297" s="119" t="s">
        <v>62</v>
      </c>
      <c r="C297" s="134" t="s">
        <v>281</v>
      </c>
      <c r="D297" s="134" t="s">
        <v>282</v>
      </c>
      <c r="E297" s="134" t="s">
        <v>274</v>
      </c>
      <c r="F297" s="95" t="s">
        <v>24</v>
      </c>
      <c r="G297" s="177">
        <v>10</v>
      </c>
      <c r="H297" s="97">
        <v>37.5</v>
      </c>
      <c r="I297" s="198">
        <f t="shared" si="4"/>
        <v>53.571428571428569</v>
      </c>
      <c r="J297" s="14" t="s">
        <v>268</v>
      </c>
    </row>
    <row r="298" spans="1:10" s="52" customFormat="1" ht="15.75">
      <c r="A298" s="196">
        <v>286</v>
      </c>
      <c r="B298" s="119" t="s">
        <v>62</v>
      </c>
      <c r="C298" s="134" t="s">
        <v>287</v>
      </c>
      <c r="D298" s="134" t="s">
        <v>247</v>
      </c>
      <c r="E298" s="134" t="s">
        <v>272</v>
      </c>
      <c r="F298" s="95" t="s">
        <v>12</v>
      </c>
      <c r="G298" s="177">
        <v>10</v>
      </c>
      <c r="H298" s="100">
        <v>37.5</v>
      </c>
      <c r="I298" s="198">
        <f t="shared" si="4"/>
        <v>53.571428571428569</v>
      </c>
      <c r="J298" s="14" t="s">
        <v>268</v>
      </c>
    </row>
    <row r="299" spans="1:10" s="52" customFormat="1" ht="15.75">
      <c r="A299" s="196">
        <v>287</v>
      </c>
      <c r="B299" s="119" t="s">
        <v>62</v>
      </c>
      <c r="C299" s="134" t="s">
        <v>288</v>
      </c>
      <c r="D299" s="134" t="s">
        <v>281</v>
      </c>
      <c r="E299" s="134" t="s">
        <v>275</v>
      </c>
      <c r="F299" s="95" t="s">
        <v>76</v>
      </c>
      <c r="G299" s="177">
        <v>10</v>
      </c>
      <c r="H299" s="97">
        <v>37.5</v>
      </c>
      <c r="I299" s="198">
        <f t="shared" si="4"/>
        <v>53.571428571428569</v>
      </c>
      <c r="J299" s="14" t="s">
        <v>268</v>
      </c>
    </row>
    <row r="300" spans="1:10" s="52" customFormat="1" ht="15.75">
      <c r="A300" s="196">
        <v>288</v>
      </c>
      <c r="B300" s="119" t="s">
        <v>62</v>
      </c>
      <c r="C300" s="134" t="s">
        <v>247</v>
      </c>
      <c r="D300" s="134" t="s">
        <v>247</v>
      </c>
      <c r="E300" s="134" t="s">
        <v>275</v>
      </c>
      <c r="F300" s="95" t="s">
        <v>47</v>
      </c>
      <c r="G300" s="177">
        <v>10</v>
      </c>
      <c r="H300" s="97">
        <v>37</v>
      </c>
      <c r="I300" s="198">
        <f t="shared" si="4"/>
        <v>52.857142857142854</v>
      </c>
      <c r="J300" s="14" t="s">
        <v>268</v>
      </c>
    </row>
    <row r="301" spans="1:10" s="52" customFormat="1" ht="15.75">
      <c r="A301" s="196">
        <v>289</v>
      </c>
      <c r="B301" s="119" t="s">
        <v>62</v>
      </c>
      <c r="C301" s="134" t="s">
        <v>284</v>
      </c>
      <c r="D301" s="134" t="s">
        <v>247</v>
      </c>
      <c r="E301" s="134" t="s">
        <v>274</v>
      </c>
      <c r="F301" s="119" t="s">
        <v>76</v>
      </c>
      <c r="G301" s="177">
        <v>10</v>
      </c>
      <c r="H301" s="177">
        <v>37</v>
      </c>
      <c r="I301" s="198">
        <f t="shared" si="4"/>
        <v>52.857142857142854</v>
      </c>
      <c r="J301" s="14" t="s">
        <v>268</v>
      </c>
    </row>
    <row r="302" spans="1:10" s="52" customFormat="1" ht="15.75">
      <c r="A302" s="196">
        <v>290</v>
      </c>
      <c r="B302" s="119" t="s">
        <v>62</v>
      </c>
      <c r="C302" s="134" t="s">
        <v>274</v>
      </c>
      <c r="D302" s="134" t="s">
        <v>281</v>
      </c>
      <c r="E302" s="134" t="s">
        <v>247</v>
      </c>
      <c r="F302" s="95" t="s">
        <v>60</v>
      </c>
      <c r="G302" s="177">
        <v>10</v>
      </c>
      <c r="H302" s="97">
        <v>37</v>
      </c>
      <c r="I302" s="198">
        <f t="shared" si="4"/>
        <v>52.857142857142854</v>
      </c>
      <c r="J302" s="14" t="s">
        <v>268</v>
      </c>
    </row>
    <row r="303" spans="1:10" s="52" customFormat="1" ht="15.75">
      <c r="A303" s="196">
        <v>291</v>
      </c>
      <c r="B303" s="119" t="s">
        <v>62</v>
      </c>
      <c r="C303" s="134" t="s">
        <v>274</v>
      </c>
      <c r="D303" s="134" t="s">
        <v>274</v>
      </c>
      <c r="E303" s="134" t="s">
        <v>274</v>
      </c>
      <c r="F303" s="95" t="s">
        <v>21</v>
      </c>
      <c r="G303" s="177">
        <v>10</v>
      </c>
      <c r="H303" s="97">
        <v>37</v>
      </c>
      <c r="I303" s="198">
        <f t="shared" si="4"/>
        <v>52.857142857142854</v>
      </c>
      <c r="J303" s="14" t="s">
        <v>268</v>
      </c>
    </row>
    <row r="304" spans="1:10" s="52" customFormat="1" ht="15.75">
      <c r="A304" s="196">
        <v>292</v>
      </c>
      <c r="B304" s="119" t="s">
        <v>62</v>
      </c>
      <c r="C304" s="134" t="s">
        <v>277</v>
      </c>
      <c r="D304" s="134" t="s">
        <v>271</v>
      </c>
      <c r="E304" s="134" t="s">
        <v>275</v>
      </c>
      <c r="F304" s="95" t="s">
        <v>201</v>
      </c>
      <c r="G304" s="177">
        <v>10</v>
      </c>
      <c r="H304" s="97">
        <v>37</v>
      </c>
      <c r="I304" s="198">
        <f t="shared" si="4"/>
        <v>52.857142857142854</v>
      </c>
      <c r="J304" s="14" t="s">
        <v>268</v>
      </c>
    </row>
    <row r="305" spans="1:10" s="52" customFormat="1" ht="15.75">
      <c r="A305" s="196">
        <v>293</v>
      </c>
      <c r="B305" s="119" t="s">
        <v>62</v>
      </c>
      <c r="C305" s="134" t="s">
        <v>271</v>
      </c>
      <c r="D305" s="134" t="s">
        <v>277</v>
      </c>
      <c r="E305" s="134" t="s">
        <v>283</v>
      </c>
      <c r="F305" s="99" t="s">
        <v>200</v>
      </c>
      <c r="G305" s="177">
        <v>10</v>
      </c>
      <c r="H305" s="100">
        <v>37</v>
      </c>
      <c r="I305" s="198">
        <f t="shared" si="4"/>
        <v>52.857142857142854</v>
      </c>
      <c r="J305" s="14" t="s">
        <v>268</v>
      </c>
    </row>
    <row r="306" spans="1:10" s="52" customFormat="1" ht="15.75">
      <c r="A306" s="196">
        <v>294</v>
      </c>
      <c r="B306" s="119" t="s">
        <v>62</v>
      </c>
      <c r="C306" s="134" t="s">
        <v>271</v>
      </c>
      <c r="D306" s="134" t="s">
        <v>247</v>
      </c>
      <c r="E306" s="134" t="s">
        <v>275</v>
      </c>
      <c r="F306" s="95" t="s">
        <v>132</v>
      </c>
      <c r="G306" s="177">
        <v>10</v>
      </c>
      <c r="H306" s="97">
        <v>37</v>
      </c>
      <c r="I306" s="198">
        <f t="shared" si="4"/>
        <v>52.857142857142854</v>
      </c>
      <c r="J306" s="14" t="s">
        <v>268</v>
      </c>
    </row>
    <row r="307" spans="1:10" s="52" customFormat="1" ht="15.75">
      <c r="A307" s="196">
        <v>295</v>
      </c>
      <c r="B307" s="119" t="s">
        <v>62</v>
      </c>
      <c r="C307" s="134" t="s">
        <v>287</v>
      </c>
      <c r="D307" s="134" t="s">
        <v>271</v>
      </c>
      <c r="E307" s="134" t="s">
        <v>279</v>
      </c>
      <c r="F307" s="95" t="s">
        <v>140</v>
      </c>
      <c r="G307" s="177">
        <v>10</v>
      </c>
      <c r="H307" s="97">
        <v>37</v>
      </c>
      <c r="I307" s="198">
        <f t="shared" si="4"/>
        <v>52.857142857142854</v>
      </c>
      <c r="J307" s="14" t="s">
        <v>268</v>
      </c>
    </row>
    <row r="308" spans="1:10" s="52" customFormat="1" ht="15.75">
      <c r="A308" s="196">
        <v>296</v>
      </c>
      <c r="B308" s="119" t="s">
        <v>62</v>
      </c>
      <c r="C308" s="134" t="s">
        <v>284</v>
      </c>
      <c r="D308" s="134" t="s">
        <v>280</v>
      </c>
      <c r="E308" s="134" t="s">
        <v>275</v>
      </c>
      <c r="F308" s="95" t="s">
        <v>140</v>
      </c>
      <c r="G308" s="177">
        <v>10</v>
      </c>
      <c r="H308" s="97">
        <v>36.5</v>
      </c>
      <c r="I308" s="198">
        <f t="shared" si="4"/>
        <v>52.142857142857146</v>
      </c>
      <c r="J308" s="14" t="s">
        <v>268</v>
      </c>
    </row>
    <row r="309" spans="1:10" s="52" customFormat="1" ht="15.75">
      <c r="A309" s="196">
        <v>297</v>
      </c>
      <c r="B309" s="119" t="s">
        <v>62</v>
      </c>
      <c r="C309" s="134" t="s">
        <v>272</v>
      </c>
      <c r="D309" s="134" t="s">
        <v>281</v>
      </c>
      <c r="E309" s="134" t="s">
        <v>247</v>
      </c>
      <c r="F309" s="95" t="s">
        <v>8</v>
      </c>
      <c r="G309" s="177">
        <v>10</v>
      </c>
      <c r="H309" s="97">
        <v>36.5</v>
      </c>
      <c r="I309" s="198">
        <f t="shared" si="4"/>
        <v>52.142857142857146</v>
      </c>
      <c r="J309" s="14" t="s">
        <v>268</v>
      </c>
    </row>
    <row r="310" spans="1:10" s="52" customFormat="1" ht="15.75">
      <c r="A310" s="196">
        <v>298</v>
      </c>
      <c r="B310" s="119" t="s">
        <v>62</v>
      </c>
      <c r="C310" s="134" t="s">
        <v>277</v>
      </c>
      <c r="D310" s="134" t="s">
        <v>275</v>
      </c>
      <c r="E310" s="134" t="s">
        <v>275</v>
      </c>
      <c r="F310" s="95" t="s">
        <v>263</v>
      </c>
      <c r="G310" s="177">
        <v>10</v>
      </c>
      <c r="H310" s="97">
        <v>36.5</v>
      </c>
      <c r="I310" s="198">
        <f t="shared" si="4"/>
        <v>52.142857142857146</v>
      </c>
      <c r="J310" s="14" t="s">
        <v>268</v>
      </c>
    </row>
    <row r="311" spans="1:10" s="52" customFormat="1" ht="15.75">
      <c r="A311" s="196">
        <v>299</v>
      </c>
      <c r="B311" s="119" t="s">
        <v>62</v>
      </c>
      <c r="C311" s="134" t="s">
        <v>281</v>
      </c>
      <c r="D311" s="134" t="s">
        <v>277</v>
      </c>
      <c r="E311" s="134" t="s">
        <v>281</v>
      </c>
      <c r="F311" s="119" t="s">
        <v>100</v>
      </c>
      <c r="G311" s="177">
        <v>10</v>
      </c>
      <c r="H311" s="177">
        <v>36.5</v>
      </c>
      <c r="I311" s="198">
        <f t="shared" si="4"/>
        <v>52.142857142857146</v>
      </c>
      <c r="J311" s="14" t="s">
        <v>268</v>
      </c>
    </row>
    <row r="312" spans="1:10" s="52" customFormat="1" ht="15.75">
      <c r="A312" s="196">
        <v>300</v>
      </c>
      <c r="B312" s="119" t="s">
        <v>62</v>
      </c>
      <c r="C312" s="134" t="s">
        <v>287</v>
      </c>
      <c r="D312" s="134" t="s">
        <v>285</v>
      </c>
      <c r="E312" s="134" t="s">
        <v>273</v>
      </c>
      <c r="F312" s="119" t="s">
        <v>21</v>
      </c>
      <c r="G312" s="177">
        <v>10</v>
      </c>
      <c r="H312" s="177">
        <v>36.5</v>
      </c>
      <c r="I312" s="198">
        <f t="shared" si="4"/>
        <v>52.142857142857146</v>
      </c>
      <c r="J312" s="14" t="s">
        <v>268</v>
      </c>
    </row>
    <row r="313" spans="1:10" s="52" customFormat="1" ht="15.75">
      <c r="A313" s="196">
        <v>301</v>
      </c>
      <c r="B313" s="119" t="s">
        <v>62</v>
      </c>
      <c r="C313" s="134" t="s">
        <v>292</v>
      </c>
      <c r="D313" s="134" t="s">
        <v>273</v>
      </c>
      <c r="E313" s="134" t="s">
        <v>283</v>
      </c>
      <c r="F313" s="119" t="s">
        <v>98</v>
      </c>
      <c r="G313" s="177">
        <v>10</v>
      </c>
      <c r="H313" s="177">
        <v>36.5</v>
      </c>
      <c r="I313" s="198">
        <f t="shared" si="4"/>
        <v>52.142857142857146</v>
      </c>
      <c r="J313" s="14" t="s">
        <v>268</v>
      </c>
    </row>
    <row r="314" spans="1:10" s="52" customFormat="1" ht="15.75">
      <c r="A314" s="196">
        <v>302</v>
      </c>
      <c r="B314" s="119" t="s">
        <v>62</v>
      </c>
      <c r="C314" s="134" t="s">
        <v>298</v>
      </c>
      <c r="D314" s="134" t="s">
        <v>247</v>
      </c>
      <c r="E314" s="134" t="s">
        <v>272</v>
      </c>
      <c r="F314" s="119" t="s">
        <v>48</v>
      </c>
      <c r="G314" s="177">
        <v>10</v>
      </c>
      <c r="H314" s="177">
        <v>36</v>
      </c>
      <c r="I314" s="198">
        <f t="shared" si="4"/>
        <v>51.428571428571431</v>
      </c>
      <c r="J314" s="14" t="s">
        <v>268</v>
      </c>
    </row>
    <row r="315" spans="1:10" s="52" customFormat="1" ht="15.75">
      <c r="A315" s="196">
        <v>303</v>
      </c>
      <c r="B315" s="119" t="s">
        <v>62</v>
      </c>
      <c r="C315" s="134" t="s">
        <v>247</v>
      </c>
      <c r="D315" s="134" t="s">
        <v>247</v>
      </c>
      <c r="E315" s="134" t="s">
        <v>277</v>
      </c>
      <c r="F315" s="95" t="s">
        <v>7</v>
      </c>
      <c r="G315" s="177">
        <v>10</v>
      </c>
      <c r="H315" s="100">
        <v>36</v>
      </c>
      <c r="I315" s="198">
        <f t="shared" si="4"/>
        <v>51.428571428571431</v>
      </c>
      <c r="J315" s="14" t="s">
        <v>268</v>
      </c>
    </row>
    <row r="316" spans="1:10" s="52" customFormat="1" ht="15.75">
      <c r="A316" s="196">
        <v>304</v>
      </c>
      <c r="B316" s="119" t="s">
        <v>62</v>
      </c>
      <c r="C316" s="134" t="s">
        <v>273</v>
      </c>
      <c r="D316" s="134" t="s">
        <v>247</v>
      </c>
      <c r="E316" s="134" t="s">
        <v>247</v>
      </c>
      <c r="F316" s="99" t="s">
        <v>59</v>
      </c>
      <c r="G316" s="177">
        <v>10</v>
      </c>
      <c r="H316" s="100">
        <v>36</v>
      </c>
      <c r="I316" s="198">
        <f t="shared" si="4"/>
        <v>51.428571428571431</v>
      </c>
      <c r="J316" s="14" t="s">
        <v>268</v>
      </c>
    </row>
    <row r="317" spans="1:10" s="52" customFormat="1" ht="15.75">
      <c r="A317" s="196">
        <v>305</v>
      </c>
      <c r="B317" s="119" t="s">
        <v>62</v>
      </c>
      <c r="C317" s="134" t="s">
        <v>279</v>
      </c>
      <c r="D317" s="134" t="s">
        <v>279</v>
      </c>
      <c r="E317" s="134" t="s">
        <v>274</v>
      </c>
      <c r="F317" s="99" t="s">
        <v>200</v>
      </c>
      <c r="G317" s="177">
        <v>10</v>
      </c>
      <c r="H317" s="100">
        <v>36</v>
      </c>
      <c r="I317" s="198">
        <f t="shared" si="4"/>
        <v>51.428571428571431</v>
      </c>
      <c r="J317" s="14" t="s">
        <v>268</v>
      </c>
    </row>
    <row r="318" spans="1:10" s="52" customFormat="1" ht="15.75">
      <c r="A318" s="196">
        <v>306</v>
      </c>
      <c r="B318" s="119" t="s">
        <v>62</v>
      </c>
      <c r="C318" s="134" t="s">
        <v>279</v>
      </c>
      <c r="D318" s="134" t="s">
        <v>289</v>
      </c>
      <c r="E318" s="134" t="s">
        <v>273</v>
      </c>
      <c r="F318" s="95" t="s">
        <v>7</v>
      </c>
      <c r="G318" s="177">
        <v>10</v>
      </c>
      <c r="H318" s="100">
        <v>36</v>
      </c>
      <c r="I318" s="198">
        <f t="shared" si="4"/>
        <v>51.428571428571431</v>
      </c>
      <c r="J318" s="14" t="s">
        <v>268</v>
      </c>
    </row>
    <row r="319" spans="1:10" s="52" customFormat="1" ht="15.75">
      <c r="A319" s="196">
        <v>307</v>
      </c>
      <c r="B319" s="119" t="s">
        <v>62</v>
      </c>
      <c r="C319" s="134" t="s">
        <v>276</v>
      </c>
      <c r="D319" s="134" t="s">
        <v>285</v>
      </c>
      <c r="E319" s="134" t="s">
        <v>270</v>
      </c>
      <c r="F319" s="95" t="s">
        <v>234</v>
      </c>
      <c r="G319" s="177">
        <v>10</v>
      </c>
      <c r="H319" s="97">
        <v>36</v>
      </c>
      <c r="I319" s="198">
        <f t="shared" si="4"/>
        <v>51.428571428571431</v>
      </c>
      <c r="J319" s="14" t="s">
        <v>268</v>
      </c>
    </row>
    <row r="320" spans="1:10" s="52" customFormat="1" ht="15.75">
      <c r="A320" s="196">
        <v>308</v>
      </c>
      <c r="B320" s="119" t="s">
        <v>62</v>
      </c>
      <c r="C320" s="134" t="s">
        <v>276</v>
      </c>
      <c r="D320" s="134" t="s">
        <v>275</v>
      </c>
      <c r="E320" s="134" t="s">
        <v>247</v>
      </c>
      <c r="F320" s="119" t="s">
        <v>73</v>
      </c>
      <c r="G320" s="177">
        <v>10</v>
      </c>
      <c r="H320" s="177">
        <v>36</v>
      </c>
      <c r="I320" s="198">
        <f t="shared" si="4"/>
        <v>51.428571428571431</v>
      </c>
      <c r="J320" s="14" t="s">
        <v>268</v>
      </c>
    </row>
    <row r="321" spans="1:10" s="52" customFormat="1" ht="15.75">
      <c r="A321" s="196">
        <v>309</v>
      </c>
      <c r="B321" s="119" t="s">
        <v>62</v>
      </c>
      <c r="C321" s="134" t="s">
        <v>278</v>
      </c>
      <c r="D321" s="134" t="s">
        <v>247</v>
      </c>
      <c r="E321" s="134" t="s">
        <v>279</v>
      </c>
      <c r="F321" s="95" t="s">
        <v>55</v>
      </c>
      <c r="G321" s="177">
        <v>10</v>
      </c>
      <c r="H321" s="97">
        <v>36</v>
      </c>
      <c r="I321" s="198">
        <f t="shared" si="4"/>
        <v>51.428571428571431</v>
      </c>
      <c r="J321" s="14" t="s">
        <v>268</v>
      </c>
    </row>
    <row r="322" spans="1:10" s="52" customFormat="1" ht="15.75">
      <c r="A322" s="196">
        <v>310</v>
      </c>
      <c r="B322" s="119" t="s">
        <v>62</v>
      </c>
      <c r="C322" s="134" t="s">
        <v>278</v>
      </c>
      <c r="D322" s="134" t="s">
        <v>276</v>
      </c>
      <c r="E322" s="134" t="s">
        <v>280</v>
      </c>
      <c r="F322" s="99" t="s">
        <v>131</v>
      </c>
      <c r="G322" s="177">
        <v>10</v>
      </c>
      <c r="H322" s="100">
        <v>36</v>
      </c>
      <c r="I322" s="198">
        <f t="shared" si="4"/>
        <v>51.428571428571431</v>
      </c>
      <c r="J322" s="14" t="s">
        <v>268</v>
      </c>
    </row>
    <row r="323" spans="1:10" s="52" customFormat="1" ht="15.75">
      <c r="A323" s="196">
        <v>311</v>
      </c>
      <c r="B323" s="119" t="s">
        <v>62</v>
      </c>
      <c r="C323" s="134" t="s">
        <v>282</v>
      </c>
      <c r="D323" s="134" t="s">
        <v>274</v>
      </c>
      <c r="E323" s="134" t="s">
        <v>274</v>
      </c>
      <c r="F323" s="99" t="s">
        <v>131</v>
      </c>
      <c r="G323" s="177">
        <v>10</v>
      </c>
      <c r="H323" s="100">
        <v>36</v>
      </c>
      <c r="I323" s="198">
        <f t="shared" si="4"/>
        <v>51.428571428571431</v>
      </c>
      <c r="J323" s="14" t="s">
        <v>268</v>
      </c>
    </row>
    <row r="324" spans="1:10" s="52" customFormat="1" ht="15.75">
      <c r="A324" s="196">
        <v>312</v>
      </c>
      <c r="B324" s="119" t="s">
        <v>62</v>
      </c>
      <c r="C324" s="134" t="s">
        <v>247</v>
      </c>
      <c r="D324" s="134" t="s">
        <v>279</v>
      </c>
      <c r="E324" s="134" t="s">
        <v>293</v>
      </c>
      <c r="F324" s="119" t="s">
        <v>73</v>
      </c>
      <c r="G324" s="177">
        <v>10</v>
      </c>
      <c r="H324" s="177">
        <v>35.5</v>
      </c>
      <c r="I324" s="198">
        <f t="shared" si="4"/>
        <v>50.714285714285715</v>
      </c>
      <c r="J324" s="14" t="s">
        <v>268</v>
      </c>
    </row>
    <row r="325" spans="1:10" s="52" customFormat="1" ht="15.75">
      <c r="A325" s="196">
        <v>313</v>
      </c>
      <c r="B325" s="119" t="s">
        <v>62</v>
      </c>
      <c r="C325" s="134" t="s">
        <v>284</v>
      </c>
      <c r="D325" s="134" t="s">
        <v>276</v>
      </c>
      <c r="E325" s="134" t="s">
        <v>279</v>
      </c>
      <c r="F325" s="119" t="s">
        <v>9</v>
      </c>
      <c r="G325" s="177">
        <v>10</v>
      </c>
      <c r="H325" s="177">
        <v>35.5</v>
      </c>
      <c r="I325" s="198">
        <f t="shared" si="4"/>
        <v>50.714285714285715</v>
      </c>
      <c r="J325" s="14" t="s">
        <v>268</v>
      </c>
    </row>
    <row r="326" spans="1:10" s="52" customFormat="1" ht="15.75">
      <c r="A326" s="196">
        <v>314</v>
      </c>
      <c r="B326" s="119" t="s">
        <v>62</v>
      </c>
      <c r="C326" s="134" t="s">
        <v>284</v>
      </c>
      <c r="D326" s="134" t="s">
        <v>247</v>
      </c>
      <c r="E326" s="134" t="s">
        <v>247</v>
      </c>
      <c r="F326" s="98" t="s">
        <v>9</v>
      </c>
      <c r="G326" s="177">
        <v>10</v>
      </c>
      <c r="H326" s="97">
        <v>35.5</v>
      </c>
      <c r="I326" s="198">
        <f t="shared" si="4"/>
        <v>50.714285714285715</v>
      </c>
      <c r="J326" s="14" t="s">
        <v>268</v>
      </c>
    </row>
    <row r="327" spans="1:10" s="52" customFormat="1" ht="15.75">
      <c r="A327" s="196">
        <v>315</v>
      </c>
      <c r="B327" s="119" t="s">
        <v>62</v>
      </c>
      <c r="C327" s="134" t="s">
        <v>272</v>
      </c>
      <c r="D327" s="134" t="s">
        <v>273</v>
      </c>
      <c r="E327" s="134" t="s">
        <v>288</v>
      </c>
      <c r="F327" s="95" t="s">
        <v>141</v>
      </c>
      <c r="G327" s="177">
        <v>10</v>
      </c>
      <c r="H327" s="97">
        <v>35.5</v>
      </c>
      <c r="I327" s="198">
        <f t="shared" si="4"/>
        <v>50.714285714285715</v>
      </c>
      <c r="J327" s="14" t="s">
        <v>268</v>
      </c>
    </row>
    <row r="328" spans="1:10" s="52" customFormat="1" ht="15.75">
      <c r="A328" s="196">
        <v>316</v>
      </c>
      <c r="B328" s="119" t="s">
        <v>62</v>
      </c>
      <c r="C328" s="134" t="s">
        <v>273</v>
      </c>
      <c r="D328" s="134" t="s">
        <v>292</v>
      </c>
      <c r="E328" s="134" t="s">
        <v>281</v>
      </c>
      <c r="F328" s="95" t="s">
        <v>16</v>
      </c>
      <c r="G328" s="177">
        <v>10</v>
      </c>
      <c r="H328" s="97">
        <v>35.5</v>
      </c>
      <c r="I328" s="198">
        <f t="shared" si="4"/>
        <v>50.714285714285715</v>
      </c>
      <c r="J328" s="14" t="s">
        <v>268</v>
      </c>
    </row>
    <row r="329" spans="1:10" s="52" customFormat="1" ht="15.75">
      <c r="A329" s="196">
        <v>317</v>
      </c>
      <c r="B329" s="119" t="s">
        <v>62</v>
      </c>
      <c r="C329" s="134" t="s">
        <v>279</v>
      </c>
      <c r="D329" s="134" t="s">
        <v>290</v>
      </c>
      <c r="E329" s="134" t="s">
        <v>279</v>
      </c>
      <c r="F329" s="95" t="s">
        <v>266</v>
      </c>
      <c r="G329" s="177">
        <v>10</v>
      </c>
      <c r="H329" s="97">
        <v>35.5</v>
      </c>
      <c r="I329" s="198">
        <f t="shared" si="4"/>
        <v>50.714285714285715</v>
      </c>
      <c r="J329" s="14" t="s">
        <v>268</v>
      </c>
    </row>
    <row r="330" spans="1:10" s="52" customFormat="1" ht="15.75">
      <c r="A330" s="196">
        <v>318</v>
      </c>
      <c r="B330" s="119" t="s">
        <v>62</v>
      </c>
      <c r="C330" s="134" t="s">
        <v>276</v>
      </c>
      <c r="D330" s="134" t="s">
        <v>289</v>
      </c>
      <c r="E330" s="134" t="s">
        <v>247</v>
      </c>
      <c r="F330" s="95" t="s">
        <v>5</v>
      </c>
      <c r="G330" s="177">
        <v>10</v>
      </c>
      <c r="H330" s="97">
        <v>35.5</v>
      </c>
      <c r="I330" s="198">
        <f t="shared" si="4"/>
        <v>50.714285714285715</v>
      </c>
      <c r="J330" s="14" t="s">
        <v>268</v>
      </c>
    </row>
    <row r="331" spans="1:10" s="52" customFormat="1" ht="15.75">
      <c r="A331" s="196">
        <v>319</v>
      </c>
      <c r="B331" s="119" t="s">
        <v>62</v>
      </c>
      <c r="C331" s="134" t="s">
        <v>277</v>
      </c>
      <c r="D331" s="134" t="s">
        <v>281</v>
      </c>
      <c r="E331" s="134" t="s">
        <v>273</v>
      </c>
      <c r="F331" s="95" t="s">
        <v>23</v>
      </c>
      <c r="G331" s="177">
        <v>10</v>
      </c>
      <c r="H331" s="97">
        <v>35.5</v>
      </c>
      <c r="I331" s="198">
        <f t="shared" si="4"/>
        <v>50.714285714285715</v>
      </c>
      <c r="J331" s="14" t="s">
        <v>268</v>
      </c>
    </row>
    <row r="332" spans="1:10" s="52" customFormat="1" ht="15.75">
      <c r="A332" s="196">
        <v>320</v>
      </c>
      <c r="B332" s="119" t="s">
        <v>62</v>
      </c>
      <c r="C332" s="134" t="s">
        <v>278</v>
      </c>
      <c r="D332" s="134" t="s">
        <v>273</v>
      </c>
      <c r="E332" s="134" t="s">
        <v>277</v>
      </c>
      <c r="F332" s="95" t="s">
        <v>18</v>
      </c>
      <c r="G332" s="177">
        <v>10</v>
      </c>
      <c r="H332" s="97">
        <v>35.5</v>
      </c>
      <c r="I332" s="198">
        <f t="shared" ref="I332:I395" si="5">$H332*100/70</f>
        <v>50.714285714285715</v>
      </c>
      <c r="J332" s="14" t="s">
        <v>268</v>
      </c>
    </row>
    <row r="333" spans="1:10" s="52" customFormat="1" ht="15.75">
      <c r="A333" s="196">
        <v>321</v>
      </c>
      <c r="B333" s="119" t="s">
        <v>62</v>
      </c>
      <c r="C333" s="134" t="s">
        <v>292</v>
      </c>
      <c r="D333" s="134" t="s">
        <v>289</v>
      </c>
      <c r="E333" s="134" t="s">
        <v>275</v>
      </c>
      <c r="F333" s="95" t="s">
        <v>83</v>
      </c>
      <c r="G333" s="177">
        <v>10</v>
      </c>
      <c r="H333" s="97">
        <v>35.5</v>
      </c>
      <c r="I333" s="198">
        <f t="shared" si="5"/>
        <v>50.714285714285715</v>
      </c>
      <c r="J333" s="14" t="s">
        <v>268</v>
      </c>
    </row>
    <row r="334" spans="1:10" s="52" customFormat="1" ht="15.75">
      <c r="A334" s="196">
        <v>322</v>
      </c>
      <c r="B334" s="119" t="s">
        <v>62</v>
      </c>
      <c r="C334" s="134" t="s">
        <v>247</v>
      </c>
      <c r="D334" s="134" t="s">
        <v>290</v>
      </c>
      <c r="E334" s="134" t="s">
        <v>273</v>
      </c>
      <c r="F334" s="95" t="s">
        <v>186</v>
      </c>
      <c r="G334" s="177">
        <v>10</v>
      </c>
      <c r="H334" s="97">
        <v>35</v>
      </c>
      <c r="I334" s="198">
        <f t="shared" si="5"/>
        <v>50</v>
      </c>
      <c r="J334" s="14" t="s">
        <v>268</v>
      </c>
    </row>
    <row r="335" spans="1:10" s="52" customFormat="1" ht="15.75">
      <c r="A335" s="196">
        <v>323</v>
      </c>
      <c r="B335" s="119" t="s">
        <v>62</v>
      </c>
      <c r="C335" s="134" t="s">
        <v>284</v>
      </c>
      <c r="D335" s="134" t="s">
        <v>276</v>
      </c>
      <c r="E335" s="134" t="s">
        <v>270</v>
      </c>
      <c r="F335" s="95" t="s">
        <v>60</v>
      </c>
      <c r="G335" s="177">
        <v>10</v>
      </c>
      <c r="H335" s="97">
        <v>35</v>
      </c>
      <c r="I335" s="198">
        <f t="shared" si="5"/>
        <v>50</v>
      </c>
      <c r="J335" s="14" t="s">
        <v>268</v>
      </c>
    </row>
    <row r="336" spans="1:10" s="52" customFormat="1" ht="15.75">
      <c r="A336" s="196">
        <v>324</v>
      </c>
      <c r="B336" s="119" t="s">
        <v>62</v>
      </c>
      <c r="C336" s="134" t="s">
        <v>284</v>
      </c>
      <c r="D336" s="134" t="s">
        <v>290</v>
      </c>
      <c r="E336" s="134" t="s">
        <v>273</v>
      </c>
      <c r="F336" s="119" t="s">
        <v>41</v>
      </c>
      <c r="G336" s="177">
        <v>10</v>
      </c>
      <c r="H336" s="177">
        <v>35</v>
      </c>
      <c r="I336" s="198">
        <f t="shared" si="5"/>
        <v>50</v>
      </c>
      <c r="J336" s="14" t="s">
        <v>268</v>
      </c>
    </row>
    <row r="337" spans="1:10" s="52" customFormat="1" ht="15.75">
      <c r="A337" s="196">
        <v>325</v>
      </c>
      <c r="B337" s="119" t="s">
        <v>62</v>
      </c>
      <c r="C337" s="134" t="s">
        <v>272</v>
      </c>
      <c r="D337" s="134" t="s">
        <v>247</v>
      </c>
      <c r="E337" s="134" t="s">
        <v>279</v>
      </c>
      <c r="F337" s="95" t="s">
        <v>24</v>
      </c>
      <c r="G337" s="177">
        <v>10</v>
      </c>
      <c r="H337" s="97">
        <v>35</v>
      </c>
      <c r="I337" s="198">
        <f t="shared" si="5"/>
        <v>50</v>
      </c>
      <c r="J337" s="14" t="s">
        <v>268</v>
      </c>
    </row>
    <row r="338" spans="1:10" s="52" customFormat="1" ht="15.75">
      <c r="A338" s="196">
        <v>326</v>
      </c>
      <c r="B338" s="119" t="s">
        <v>62</v>
      </c>
      <c r="C338" s="134" t="s">
        <v>272</v>
      </c>
      <c r="D338" s="134" t="s">
        <v>275</v>
      </c>
      <c r="E338" s="134" t="s">
        <v>275</v>
      </c>
      <c r="F338" s="95" t="s">
        <v>54</v>
      </c>
      <c r="G338" s="177">
        <v>10</v>
      </c>
      <c r="H338" s="97">
        <v>35</v>
      </c>
      <c r="I338" s="198">
        <f t="shared" si="5"/>
        <v>50</v>
      </c>
      <c r="J338" s="14" t="s">
        <v>268</v>
      </c>
    </row>
    <row r="339" spans="1:10" s="52" customFormat="1" ht="15.75">
      <c r="A339" s="196">
        <v>327</v>
      </c>
      <c r="B339" s="119" t="s">
        <v>62</v>
      </c>
      <c r="C339" s="134" t="s">
        <v>279</v>
      </c>
      <c r="D339" s="134" t="s">
        <v>279</v>
      </c>
      <c r="E339" s="134" t="s">
        <v>278</v>
      </c>
      <c r="F339" s="95" t="s">
        <v>130</v>
      </c>
      <c r="G339" s="177">
        <v>10</v>
      </c>
      <c r="H339" s="97">
        <v>35</v>
      </c>
      <c r="I339" s="198">
        <f t="shared" si="5"/>
        <v>50</v>
      </c>
      <c r="J339" s="14" t="s">
        <v>268</v>
      </c>
    </row>
    <row r="340" spans="1:10" s="52" customFormat="1" ht="15.75">
      <c r="A340" s="196">
        <v>328</v>
      </c>
      <c r="B340" s="119" t="s">
        <v>62</v>
      </c>
      <c r="C340" s="134" t="s">
        <v>279</v>
      </c>
      <c r="D340" s="134" t="s">
        <v>247</v>
      </c>
      <c r="E340" s="134" t="s">
        <v>270</v>
      </c>
      <c r="F340" s="95" t="s">
        <v>50</v>
      </c>
      <c r="G340" s="177">
        <v>10</v>
      </c>
      <c r="H340" s="97">
        <v>35</v>
      </c>
      <c r="I340" s="198">
        <f t="shared" si="5"/>
        <v>50</v>
      </c>
      <c r="J340" s="14" t="s">
        <v>268</v>
      </c>
    </row>
    <row r="341" spans="1:10" s="52" customFormat="1" ht="15.75">
      <c r="A341" s="196">
        <v>329</v>
      </c>
      <c r="B341" s="119" t="s">
        <v>62</v>
      </c>
      <c r="C341" s="134" t="s">
        <v>276</v>
      </c>
      <c r="D341" s="134" t="s">
        <v>290</v>
      </c>
      <c r="E341" s="134" t="s">
        <v>274</v>
      </c>
      <c r="F341" s="104" t="s">
        <v>33</v>
      </c>
      <c r="G341" s="177">
        <v>10</v>
      </c>
      <c r="H341" s="97">
        <v>35</v>
      </c>
      <c r="I341" s="198">
        <f t="shared" si="5"/>
        <v>50</v>
      </c>
      <c r="J341" s="14" t="s">
        <v>268</v>
      </c>
    </row>
    <row r="342" spans="1:10" s="52" customFormat="1" ht="15.75">
      <c r="A342" s="196">
        <v>330</v>
      </c>
      <c r="B342" s="119" t="s">
        <v>62</v>
      </c>
      <c r="C342" s="134" t="s">
        <v>289</v>
      </c>
      <c r="D342" s="134" t="s">
        <v>247</v>
      </c>
      <c r="E342" s="134" t="s">
        <v>273</v>
      </c>
      <c r="F342" s="119" t="s">
        <v>68</v>
      </c>
      <c r="G342" s="177">
        <v>10</v>
      </c>
      <c r="H342" s="177">
        <v>35</v>
      </c>
      <c r="I342" s="198">
        <f t="shared" si="5"/>
        <v>50</v>
      </c>
      <c r="J342" s="14" t="s">
        <v>268</v>
      </c>
    </row>
    <row r="343" spans="1:10" s="52" customFormat="1" ht="15.75">
      <c r="A343" s="196">
        <v>331</v>
      </c>
      <c r="B343" s="119" t="s">
        <v>62</v>
      </c>
      <c r="C343" s="134" t="s">
        <v>277</v>
      </c>
      <c r="D343" s="134" t="s">
        <v>289</v>
      </c>
      <c r="E343" s="134" t="s">
        <v>279</v>
      </c>
      <c r="F343" s="95" t="s">
        <v>14</v>
      </c>
      <c r="G343" s="177">
        <v>10</v>
      </c>
      <c r="H343" s="97">
        <v>35</v>
      </c>
      <c r="I343" s="198">
        <f t="shared" si="5"/>
        <v>50</v>
      </c>
      <c r="J343" s="14" t="s">
        <v>268</v>
      </c>
    </row>
    <row r="344" spans="1:10" s="52" customFormat="1" ht="15.75">
      <c r="A344" s="196">
        <v>332</v>
      </c>
      <c r="B344" s="119" t="s">
        <v>62</v>
      </c>
      <c r="C344" s="134" t="s">
        <v>278</v>
      </c>
      <c r="D344" s="134" t="s">
        <v>247</v>
      </c>
      <c r="E344" s="134" t="s">
        <v>273</v>
      </c>
      <c r="F344" s="95" t="s">
        <v>130</v>
      </c>
      <c r="G344" s="177">
        <v>10</v>
      </c>
      <c r="H344" s="97">
        <v>35</v>
      </c>
      <c r="I344" s="198">
        <f t="shared" si="5"/>
        <v>50</v>
      </c>
      <c r="J344" s="14" t="s">
        <v>268</v>
      </c>
    </row>
    <row r="345" spans="1:10" s="52" customFormat="1" ht="15.75">
      <c r="A345" s="196">
        <v>333</v>
      </c>
      <c r="B345" s="119" t="s">
        <v>62</v>
      </c>
      <c r="C345" s="134" t="s">
        <v>281</v>
      </c>
      <c r="D345" s="134" t="s">
        <v>247</v>
      </c>
      <c r="E345" s="134" t="s">
        <v>275</v>
      </c>
      <c r="F345" s="119" t="s">
        <v>235</v>
      </c>
      <c r="G345" s="177">
        <v>10</v>
      </c>
      <c r="H345" s="177">
        <v>35</v>
      </c>
      <c r="I345" s="198">
        <f t="shared" si="5"/>
        <v>50</v>
      </c>
      <c r="J345" s="14" t="s">
        <v>268</v>
      </c>
    </row>
    <row r="346" spans="1:10" s="52" customFormat="1" ht="15.75">
      <c r="A346" s="196">
        <v>334</v>
      </c>
      <c r="B346" s="119" t="s">
        <v>62</v>
      </c>
      <c r="C346" s="134" t="s">
        <v>287</v>
      </c>
      <c r="D346" s="134" t="s">
        <v>277</v>
      </c>
      <c r="E346" s="134" t="s">
        <v>275</v>
      </c>
      <c r="F346" s="95" t="s">
        <v>263</v>
      </c>
      <c r="G346" s="177">
        <v>10</v>
      </c>
      <c r="H346" s="97">
        <v>35</v>
      </c>
      <c r="I346" s="198">
        <f t="shared" si="5"/>
        <v>50</v>
      </c>
      <c r="J346" s="14" t="s">
        <v>268</v>
      </c>
    </row>
    <row r="347" spans="1:10" s="52" customFormat="1" ht="15.75">
      <c r="A347" s="196">
        <v>335</v>
      </c>
      <c r="B347" s="119" t="s">
        <v>62</v>
      </c>
      <c r="C347" s="134" t="s">
        <v>287</v>
      </c>
      <c r="D347" s="134" t="s">
        <v>247</v>
      </c>
      <c r="E347" s="134" t="s">
        <v>247</v>
      </c>
      <c r="F347" s="95" t="s">
        <v>29</v>
      </c>
      <c r="G347" s="177">
        <v>10</v>
      </c>
      <c r="H347" s="97">
        <v>35</v>
      </c>
      <c r="I347" s="198">
        <f t="shared" si="5"/>
        <v>50</v>
      </c>
      <c r="J347" s="14" t="s">
        <v>268</v>
      </c>
    </row>
    <row r="348" spans="1:10" s="52" customFormat="1" ht="15.75">
      <c r="A348" s="196">
        <v>336</v>
      </c>
      <c r="B348" s="119" t="s">
        <v>62</v>
      </c>
      <c r="C348" s="134" t="s">
        <v>287</v>
      </c>
      <c r="D348" s="134" t="s">
        <v>276</v>
      </c>
      <c r="E348" s="134" t="s">
        <v>275</v>
      </c>
      <c r="F348" s="95" t="s">
        <v>186</v>
      </c>
      <c r="G348" s="177">
        <v>10</v>
      </c>
      <c r="H348" s="97">
        <v>35</v>
      </c>
      <c r="I348" s="198">
        <f t="shared" si="5"/>
        <v>50</v>
      </c>
      <c r="J348" s="14" t="s">
        <v>268</v>
      </c>
    </row>
    <row r="349" spans="1:10" s="52" customFormat="1" ht="15.75">
      <c r="A349" s="196">
        <v>337</v>
      </c>
      <c r="B349" s="119" t="s">
        <v>62</v>
      </c>
      <c r="C349" s="134" t="s">
        <v>247</v>
      </c>
      <c r="D349" s="134" t="s">
        <v>247</v>
      </c>
      <c r="E349" s="134" t="s">
        <v>247</v>
      </c>
      <c r="F349" s="119" t="s">
        <v>236</v>
      </c>
      <c r="G349" s="177">
        <v>10</v>
      </c>
      <c r="H349" s="177">
        <v>34.5</v>
      </c>
      <c r="I349" s="198">
        <f t="shared" si="5"/>
        <v>49.285714285714285</v>
      </c>
      <c r="J349" s="14" t="s">
        <v>268</v>
      </c>
    </row>
    <row r="350" spans="1:10" s="52" customFormat="1" ht="15.75">
      <c r="A350" s="196">
        <v>338</v>
      </c>
      <c r="B350" s="119" t="s">
        <v>62</v>
      </c>
      <c r="C350" s="134" t="s">
        <v>247</v>
      </c>
      <c r="D350" s="134" t="s">
        <v>289</v>
      </c>
      <c r="E350" s="134" t="s">
        <v>281</v>
      </c>
      <c r="F350" s="95" t="s">
        <v>54</v>
      </c>
      <c r="G350" s="177">
        <v>10</v>
      </c>
      <c r="H350" s="97">
        <v>34.5</v>
      </c>
      <c r="I350" s="198">
        <f t="shared" si="5"/>
        <v>49.285714285714285</v>
      </c>
      <c r="J350" s="14" t="s">
        <v>268</v>
      </c>
    </row>
    <row r="351" spans="1:10" s="52" customFormat="1" ht="15.75">
      <c r="A351" s="196">
        <v>339</v>
      </c>
      <c r="B351" s="119" t="s">
        <v>62</v>
      </c>
      <c r="C351" s="134" t="s">
        <v>284</v>
      </c>
      <c r="D351" s="134" t="s">
        <v>277</v>
      </c>
      <c r="E351" s="134" t="s">
        <v>281</v>
      </c>
      <c r="F351" s="119" t="s">
        <v>9</v>
      </c>
      <c r="G351" s="177">
        <v>10</v>
      </c>
      <c r="H351" s="177">
        <v>34.5</v>
      </c>
      <c r="I351" s="198">
        <f t="shared" si="5"/>
        <v>49.285714285714285</v>
      </c>
      <c r="J351" s="14" t="s">
        <v>268</v>
      </c>
    </row>
    <row r="352" spans="1:10" s="52" customFormat="1" ht="15.75">
      <c r="A352" s="196">
        <v>340</v>
      </c>
      <c r="B352" s="119" t="s">
        <v>62</v>
      </c>
      <c r="C352" s="134" t="s">
        <v>274</v>
      </c>
      <c r="D352" s="134" t="s">
        <v>281</v>
      </c>
      <c r="E352" s="134" t="s">
        <v>275</v>
      </c>
      <c r="F352" s="95" t="s">
        <v>193</v>
      </c>
      <c r="G352" s="177">
        <v>10</v>
      </c>
      <c r="H352" s="97">
        <v>34.5</v>
      </c>
      <c r="I352" s="198">
        <f t="shared" si="5"/>
        <v>49.285714285714285</v>
      </c>
      <c r="J352" s="14" t="s">
        <v>268</v>
      </c>
    </row>
    <row r="353" spans="1:14" s="52" customFormat="1" ht="15.75">
      <c r="A353" s="196">
        <v>341</v>
      </c>
      <c r="B353" s="119" t="s">
        <v>62</v>
      </c>
      <c r="C353" s="134" t="s">
        <v>274</v>
      </c>
      <c r="D353" s="134" t="s">
        <v>247</v>
      </c>
      <c r="E353" s="134" t="s">
        <v>274</v>
      </c>
      <c r="F353" s="119" t="s">
        <v>225</v>
      </c>
      <c r="G353" s="177">
        <v>10</v>
      </c>
      <c r="H353" s="177">
        <v>34.5</v>
      </c>
      <c r="I353" s="198">
        <f t="shared" si="5"/>
        <v>49.285714285714285</v>
      </c>
      <c r="J353" s="14" t="s">
        <v>268</v>
      </c>
    </row>
    <row r="354" spans="1:14" s="52" customFormat="1" ht="15.75">
      <c r="A354" s="196">
        <v>342</v>
      </c>
      <c r="B354" s="119" t="s">
        <v>62</v>
      </c>
      <c r="C354" s="134" t="s">
        <v>272</v>
      </c>
      <c r="D354" s="134" t="s">
        <v>276</v>
      </c>
      <c r="E354" s="134" t="s">
        <v>279</v>
      </c>
      <c r="F354" s="95" t="s">
        <v>36</v>
      </c>
      <c r="G354" s="177">
        <v>10</v>
      </c>
      <c r="H354" s="100">
        <v>34.5</v>
      </c>
      <c r="I354" s="198">
        <f t="shared" si="5"/>
        <v>49.285714285714285</v>
      </c>
      <c r="J354" s="14" t="s">
        <v>268</v>
      </c>
    </row>
    <row r="355" spans="1:14" s="52" customFormat="1" ht="15.75">
      <c r="A355" s="196">
        <v>343</v>
      </c>
      <c r="B355" s="119" t="s">
        <v>62</v>
      </c>
      <c r="C355" s="134" t="s">
        <v>272</v>
      </c>
      <c r="D355" s="134" t="s">
        <v>285</v>
      </c>
      <c r="E355" s="134" t="s">
        <v>279</v>
      </c>
      <c r="F355" s="119" t="s">
        <v>164</v>
      </c>
      <c r="G355" s="177">
        <v>10</v>
      </c>
      <c r="H355" s="177">
        <v>34.5</v>
      </c>
      <c r="I355" s="198">
        <f t="shared" si="5"/>
        <v>49.285714285714285</v>
      </c>
      <c r="J355" s="14" t="s">
        <v>268</v>
      </c>
    </row>
    <row r="356" spans="1:14" s="52" customFormat="1" ht="15.75">
      <c r="A356" s="196">
        <v>344</v>
      </c>
      <c r="B356" s="119" t="s">
        <v>62</v>
      </c>
      <c r="C356" s="134" t="s">
        <v>272</v>
      </c>
      <c r="D356" s="134" t="s">
        <v>281</v>
      </c>
      <c r="E356" s="134" t="s">
        <v>270</v>
      </c>
      <c r="F356" s="95" t="s">
        <v>12</v>
      </c>
      <c r="G356" s="177">
        <v>10</v>
      </c>
      <c r="H356" s="100">
        <v>34.5</v>
      </c>
      <c r="I356" s="198">
        <f t="shared" si="5"/>
        <v>49.285714285714285</v>
      </c>
      <c r="J356" s="14" t="s">
        <v>268</v>
      </c>
    </row>
    <row r="357" spans="1:14" s="52" customFormat="1" ht="15.75">
      <c r="A357" s="196">
        <v>345</v>
      </c>
      <c r="B357" s="119" t="s">
        <v>62</v>
      </c>
      <c r="C357" s="134" t="s">
        <v>276</v>
      </c>
      <c r="D357" s="134" t="s">
        <v>279</v>
      </c>
      <c r="E357" s="134" t="s">
        <v>284</v>
      </c>
      <c r="F357" s="95" t="s">
        <v>14</v>
      </c>
      <c r="G357" s="177">
        <v>10</v>
      </c>
      <c r="H357" s="97">
        <v>34.5</v>
      </c>
      <c r="I357" s="198">
        <f t="shared" si="5"/>
        <v>49.285714285714285</v>
      </c>
      <c r="J357" s="14" t="s">
        <v>268</v>
      </c>
      <c r="K357" s="42"/>
      <c r="L357" s="42"/>
      <c r="M357" s="42"/>
      <c r="N357" s="42"/>
    </row>
    <row r="358" spans="1:14" s="52" customFormat="1" ht="15.75">
      <c r="A358" s="196">
        <v>346</v>
      </c>
      <c r="B358" s="119" t="s">
        <v>62</v>
      </c>
      <c r="C358" s="134" t="s">
        <v>281</v>
      </c>
      <c r="D358" s="134" t="s">
        <v>285</v>
      </c>
      <c r="E358" s="134" t="s">
        <v>247</v>
      </c>
      <c r="F358" s="95" t="s">
        <v>234</v>
      </c>
      <c r="G358" s="177">
        <v>10</v>
      </c>
      <c r="H358" s="97">
        <v>34.5</v>
      </c>
      <c r="I358" s="198">
        <f t="shared" si="5"/>
        <v>49.285714285714285</v>
      </c>
      <c r="J358" s="14" t="s">
        <v>268</v>
      </c>
      <c r="K358" s="42"/>
      <c r="L358" s="42"/>
      <c r="M358" s="42"/>
      <c r="N358" s="42"/>
    </row>
    <row r="359" spans="1:14" s="52" customFormat="1" ht="15.75">
      <c r="A359" s="196">
        <v>347</v>
      </c>
      <c r="B359" s="119" t="s">
        <v>62</v>
      </c>
      <c r="C359" s="134" t="s">
        <v>281</v>
      </c>
      <c r="D359" s="134" t="s">
        <v>286</v>
      </c>
      <c r="E359" s="134" t="s">
        <v>281</v>
      </c>
      <c r="F359" s="95" t="s">
        <v>30</v>
      </c>
      <c r="G359" s="177">
        <v>10</v>
      </c>
      <c r="H359" s="97">
        <v>34.5</v>
      </c>
      <c r="I359" s="198">
        <f t="shared" si="5"/>
        <v>49.285714285714285</v>
      </c>
      <c r="J359" s="14" t="s">
        <v>268</v>
      </c>
      <c r="K359" s="42"/>
      <c r="L359" s="42"/>
      <c r="M359" s="42"/>
      <c r="N359" s="42"/>
    </row>
    <row r="360" spans="1:14" s="52" customFormat="1" ht="15.75">
      <c r="A360" s="196">
        <v>348</v>
      </c>
      <c r="B360" s="119" t="s">
        <v>62</v>
      </c>
      <c r="C360" s="134" t="s">
        <v>271</v>
      </c>
      <c r="D360" s="134" t="s">
        <v>273</v>
      </c>
      <c r="E360" s="134" t="s">
        <v>273</v>
      </c>
      <c r="F360" s="119" t="s">
        <v>10</v>
      </c>
      <c r="G360" s="177">
        <v>10</v>
      </c>
      <c r="H360" s="177">
        <v>34.5</v>
      </c>
      <c r="I360" s="198">
        <f t="shared" si="5"/>
        <v>49.285714285714285</v>
      </c>
      <c r="J360" s="14" t="s">
        <v>268</v>
      </c>
      <c r="K360" s="42"/>
      <c r="L360" s="42"/>
      <c r="M360" s="42"/>
      <c r="N360" s="42"/>
    </row>
    <row r="361" spans="1:14" s="52" customFormat="1" ht="15.75">
      <c r="A361" s="196">
        <v>349</v>
      </c>
      <c r="B361" s="119" t="s">
        <v>62</v>
      </c>
      <c r="C361" s="134" t="s">
        <v>270</v>
      </c>
      <c r="D361" s="134" t="s">
        <v>276</v>
      </c>
      <c r="E361" s="134" t="s">
        <v>271</v>
      </c>
      <c r="F361" s="95" t="s">
        <v>187</v>
      </c>
      <c r="G361" s="177">
        <v>10</v>
      </c>
      <c r="H361" s="97">
        <v>34.5</v>
      </c>
      <c r="I361" s="198">
        <f t="shared" si="5"/>
        <v>49.285714285714285</v>
      </c>
      <c r="J361" s="14" t="s">
        <v>268</v>
      </c>
      <c r="K361" s="42"/>
      <c r="L361" s="42"/>
      <c r="M361" s="42"/>
      <c r="N361" s="42"/>
    </row>
    <row r="362" spans="1:14" s="52" customFormat="1" ht="15.75">
      <c r="A362" s="196">
        <v>350</v>
      </c>
      <c r="B362" s="119" t="s">
        <v>62</v>
      </c>
      <c r="C362" s="134" t="s">
        <v>288</v>
      </c>
      <c r="D362" s="134" t="s">
        <v>247</v>
      </c>
      <c r="E362" s="134" t="s">
        <v>275</v>
      </c>
      <c r="F362" s="119" t="s">
        <v>17</v>
      </c>
      <c r="G362" s="177">
        <v>10</v>
      </c>
      <c r="H362" s="177">
        <v>34.5</v>
      </c>
      <c r="I362" s="198">
        <f t="shared" si="5"/>
        <v>49.285714285714285</v>
      </c>
      <c r="J362" s="14" t="s">
        <v>268</v>
      </c>
      <c r="K362" s="42"/>
      <c r="L362" s="42"/>
      <c r="M362" s="42"/>
      <c r="N362" s="42"/>
    </row>
    <row r="363" spans="1:14" s="52" customFormat="1" ht="15.75">
      <c r="A363" s="196">
        <v>351</v>
      </c>
      <c r="B363" s="119" t="s">
        <v>62</v>
      </c>
      <c r="C363" s="134" t="s">
        <v>274</v>
      </c>
      <c r="D363" s="134" t="s">
        <v>290</v>
      </c>
      <c r="E363" s="134" t="s">
        <v>277</v>
      </c>
      <c r="F363" s="99" t="s">
        <v>59</v>
      </c>
      <c r="G363" s="177">
        <v>10</v>
      </c>
      <c r="H363" s="100">
        <v>34</v>
      </c>
      <c r="I363" s="198">
        <f t="shared" si="5"/>
        <v>48.571428571428569</v>
      </c>
      <c r="J363" s="14" t="s">
        <v>268</v>
      </c>
      <c r="K363" s="42"/>
      <c r="L363" s="42"/>
      <c r="M363" s="42"/>
      <c r="N363" s="42"/>
    </row>
    <row r="364" spans="1:14" s="52" customFormat="1" ht="15.75">
      <c r="A364" s="196">
        <v>352</v>
      </c>
      <c r="B364" s="119" t="s">
        <v>62</v>
      </c>
      <c r="C364" s="134" t="s">
        <v>272</v>
      </c>
      <c r="D364" s="134" t="s">
        <v>247</v>
      </c>
      <c r="E364" s="134" t="s">
        <v>270</v>
      </c>
      <c r="F364" s="119" t="s">
        <v>91</v>
      </c>
      <c r="G364" s="177">
        <v>10</v>
      </c>
      <c r="H364" s="177">
        <v>34</v>
      </c>
      <c r="I364" s="198">
        <f t="shared" si="5"/>
        <v>48.571428571428569</v>
      </c>
      <c r="J364" s="14" t="s">
        <v>268</v>
      </c>
      <c r="K364" s="42"/>
      <c r="L364" s="42"/>
      <c r="M364" s="42"/>
      <c r="N364" s="42"/>
    </row>
    <row r="365" spans="1:14" s="52" customFormat="1" ht="15.75">
      <c r="A365" s="196">
        <v>353</v>
      </c>
      <c r="B365" s="119" t="s">
        <v>62</v>
      </c>
      <c r="C365" s="134" t="s">
        <v>277</v>
      </c>
      <c r="D365" s="134" t="s">
        <v>273</v>
      </c>
      <c r="E365" s="134" t="s">
        <v>274</v>
      </c>
      <c r="F365" s="98" t="s">
        <v>9</v>
      </c>
      <c r="G365" s="177">
        <v>10</v>
      </c>
      <c r="H365" s="100">
        <v>34</v>
      </c>
      <c r="I365" s="198">
        <f t="shared" si="5"/>
        <v>48.571428571428569</v>
      </c>
      <c r="J365" s="14" t="s">
        <v>268</v>
      </c>
      <c r="K365" s="42"/>
      <c r="L365" s="42"/>
      <c r="M365" s="42"/>
      <c r="N365" s="42"/>
    </row>
    <row r="366" spans="1:14" s="52" customFormat="1" ht="15.75">
      <c r="A366" s="196">
        <v>354</v>
      </c>
      <c r="B366" s="119" t="s">
        <v>62</v>
      </c>
      <c r="C366" s="134" t="s">
        <v>283</v>
      </c>
      <c r="D366" s="134" t="s">
        <v>274</v>
      </c>
      <c r="E366" s="134" t="s">
        <v>247</v>
      </c>
      <c r="F366" s="119" t="s">
        <v>237</v>
      </c>
      <c r="G366" s="177">
        <v>10</v>
      </c>
      <c r="H366" s="177">
        <v>34</v>
      </c>
      <c r="I366" s="198">
        <f t="shared" si="5"/>
        <v>48.571428571428569</v>
      </c>
      <c r="J366" s="14" t="s">
        <v>268</v>
      </c>
      <c r="K366" s="42"/>
      <c r="L366" s="42"/>
      <c r="M366" s="42"/>
      <c r="N366" s="42"/>
    </row>
    <row r="367" spans="1:14" s="52" customFormat="1" ht="15.75">
      <c r="A367" s="196">
        <v>355</v>
      </c>
      <c r="B367" s="119" t="s">
        <v>62</v>
      </c>
      <c r="C367" s="134" t="s">
        <v>281</v>
      </c>
      <c r="D367" s="134" t="s">
        <v>273</v>
      </c>
      <c r="E367" s="134" t="s">
        <v>281</v>
      </c>
      <c r="F367" s="99" t="s">
        <v>200</v>
      </c>
      <c r="G367" s="177">
        <v>10</v>
      </c>
      <c r="H367" s="100">
        <v>34</v>
      </c>
      <c r="I367" s="198">
        <f t="shared" si="5"/>
        <v>48.571428571428569</v>
      </c>
      <c r="J367" s="14" t="s">
        <v>268</v>
      </c>
      <c r="K367" s="42"/>
      <c r="L367" s="42"/>
      <c r="M367" s="42"/>
      <c r="N367" s="42"/>
    </row>
    <row r="368" spans="1:14" s="52" customFormat="1" ht="15.75">
      <c r="A368" s="196">
        <v>356</v>
      </c>
      <c r="B368" s="119" t="s">
        <v>62</v>
      </c>
      <c r="C368" s="134" t="s">
        <v>294</v>
      </c>
      <c r="D368" s="134" t="s">
        <v>281</v>
      </c>
      <c r="E368" s="134" t="s">
        <v>247</v>
      </c>
      <c r="F368" s="102" t="s">
        <v>58</v>
      </c>
      <c r="G368" s="177">
        <v>10</v>
      </c>
      <c r="H368" s="40">
        <v>34</v>
      </c>
      <c r="I368" s="198">
        <f t="shared" si="5"/>
        <v>48.571428571428569</v>
      </c>
      <c r="J368" s="14" t="s">
        <v>268</v>
      </c>
      <c r="K368" s="42"/>
      <c r="L368" s="42"/>
      <c r="M368" s="42"/>
      <c r="N368" s="42"/>
    </row>
    <row r="369" spans="1:14" s="52" customFormat="1" ht="15.75">
      <c r="A369" s="196">
        <v>357</v>
      </c>
      <c r="B369" s="119" t="s">
        <v>62</v>
      </c>
      <c r="C369" s="134" t="s">
        <v>274</v>
      </c>
      <c r="D369" s="134" t="s">
        <v>281</v>
      </c>
      <c r="E369" s="134" t="s">
        <v>273</v>
      </c>
      <c r="F369" s="95" t="s">
        <v>36</v>
      </c>
      <c r="G369" s="177">
        <v>10</v>
      </c>
      <c r="H369" s="100">
        <v>33.5</v>
      </c>
      <c r="I369" s="198">
        <f t="shared" si="5"/>
        <v>47.857142857142854</v>
      </c>
      <c r="J369" s="14" t="s">
        <v>268</v>
      </c>
      <c r="K369" s="42"/>
      <c r="L369" s="42"/>
      <c r="M369" s="42"/>
      <c r="N369" s="42"/>
    </row>
    <row r="370" spans="1:14" s="52" customFormat="1" ht="15.75">
      <c r="A370" s="196">
        <v>358</v>
      </c>
      <c r="B370" s="119" t="s">
        <v>62</v>
      </c>
      <c r="C370" s="134" t="s">
        <v>277</v>
      </c>
      <c r="D370" s="134" t="s">
        <v>274</v>
      </c>
      <c r="E370" s="134" t="s">
        <v>273</v>
      </c>
      <c r="F370" s="95" t="s">
        <v>47</v>
      </c>
      <c r="G370" s="177">
        <v>10</v>
      </c>
      <c r="H370" s="97">
        <v>33.5</v>
      </c>
      <c r="I370" s="198">
        <f t="shared" si="5"/>
        <v>47.857142857142854</v>
      </c>
      <c r="J370" s="14" t="s">
        <v>268</v>
      </c>
      <c r="K370" s="42"/>
      <c r="L370" s="42"/>
      <c r="M370" s="42"/>
      <c r="N370" s="42"/>
    </row>
    <row r="371" spans="1:14" s="52" customFormat="1" ht="15.75">
      <c r="A371" s="196">
        <v>359</v>
      </c>
      <c r="B371" s="119" t="s">
        <v>62</v>
      </c>
      <c r="C371" s="134" t="s">
        <v>275</v>
      </c>
      <c r="D371" s="134" t="s">
        <v>277</v>
      </c>
      <c r="E371" s="134" t="s">
        <v>247</v>
      </c>
      <c r="F371" s="95" t="s">
        <v>139</v>
      </c>
      <c r="G371" s="177">
        <v>10</v>
      </c>
      <c r="H371" s="97">
        <v>33.5</v>
      </c>
      <c r="I371" s="198">
        <f t="shared" si="5"/>
        <v>47.857142857142854</v>
      </c>
      <c r="J371" s="14" t="s">
        <v>268</v>
      </c>
      <c r="K371" s="42"/>
      <c r="L371" s="42"/>
      <c r="M371" s="42"/>
      <c r="N371" s="42"/>
    </row>
    <row r="372" spans="1:14" s="52" customFormat="1" ht="15.75">
      <c r="A372" s="196">
        <v>360</v>
      </c>
      <c r="B372" s="119" t="s">
        <v>62</v>
      </c>
      <c r="C372" s="134" t="s">
        <v>293</v>
      </c>
      <c r="D372" s="134" t="s">
        <v>289</v>
      </c>
      <c r="E372" s="134" t="s">
        <v>279</v>
      </c>
      <c r="F372" s="95" t="s">
        <v>50</v>
      </c>
      <c r="G372" s="177">
        <v>10</v>
      </c>
      <c r="H372" s="97">
        <v>33.5</v>
      </c>
      <c r="I372" s="198">
        <f t="shared" si="5"/>
        <v>47.857142857142854</v>
      </c>
      <c r="J372" s="14" t="s">
        <v>268</v>
      </c>
      <c r="K372" s="42"/>
      <c r="L372" s="42"/>
      <c r="M372" s="42"/>
      <c r="N372" s="42"/>
    </row>
    <row r="373" spans="1:14" s="52" customFormat="1" ht="15.75">
      <c r="A373" s="196">
        <v>361</v>
      </c>
      <c r="B373" s="119" t="s">
        <v>62</v>
      </c>
      <c r="C373" s="134" t="s">
        <v>288</v>
      </c>
      <c r="D373" s="134" t="s">
        <v>247</v>
      </c>
      <c r="E373" s="134" t="s">
        <v>247</v>
      </c>
      <c r="F373" s="95" t="s">
        <v>52</v>
      </c>
      <c r="G373" s="177">
        <v>10</v>
      </c>
      <c r="H373" s="97">
        <v>33.5</v>
      </c>
      <c r="I373" s="198">
        <f t="shared" si="5"/>
        <v>47.857142857142854</v>
      </c>
      <c r="J373" s="14" t="s">
        <v>268</v>
      </c>
      <c r="K373" s="42"/>
      <c r="L373" s="42"/>
      <c r="M373" s="42"/>
      <c r="N373" s="42"/>
    </row>
    <row r="374" spans="1:14" s="52" customFormat="1" ht="15.75">
      <c r="A374" s="196">
        <v>362</v>
      </c>
      <c r="B374" s="119" t="s">
        <v>62</v>
      </c>
      <c r="C374" s="134" t="s">
        <v>274</v>
      </c>
      <c r="D374" s="134" t="s">
        <v>247</v>
      </c>
      <c r="E374" s="134" t="s">
        <v>247</v>
      </c>
      <c r="F374" s="95" t="s">
        <v>14</v>
      </c>
      <c r="G374" s="177">
        <v>10</v>
      </c>
      <c r="H374" s="97">
        <v>33</v>
      </c>
      <c r="I374" s="198">
        <f t="shared" si="5"/>
        <v>47.142857142857146</v>
      </c>
      <c r="J374" s="14" t="s">
        <v>268</v>
      </c>
      <c r="K374" s="42"/>
      <c r="L374" s="42"/>
      <c r="M374" s="42"/>
      <c r="N374" s="42"/>
    </row>
    <row r="375" spans="1:14" s="52" customFormat="1" ht="15.75">
      <c r="A375" s="196">
        <v>363</v>
      </c>
      <c r="B375" s="119" t="s">
        <v>62</v>
      </c>
      <c r="C375" s="134" t="s">
        <v>274</v>
      </c>
      <c r="D375" s="134" t="s">
        <v>276</v>
      </c>
      <c r="E375" s="134" t="s">
        <v>247</v>
      </c>
      <c r="F375" s="119" t="s">
        <v>75</v>
      </c>
      <c r="G375" s="177">
        <v>10</v>
      </c>
      <c r="H375" s="177">
        <v>33</v>
      </c>
      <c r="I375" s="198">
        <f t="shared" si="5"/>
        <v>47.142857142857146</v>
      </c>
      <c r="J375" s="14" t="s">
        <v>268</v>
      </c>
    </row>
    <row r="376" spans="1:14" s="52" customFormat="1" ht="15.75">
      <c r="A376" s="196">
        <v>364</v>
      </c>
      <c r="B376" s="119" t="s">
        <v>62</v>
      </c>
      <c r="C376" s="134" t="s">
        <v>282</v>
      </c>
      <c r="D376" s="134" t="s">
        <v>282</v>
      </c>
      <c r="E376" s="134" t="s">
        <v>274</v>
      </c>
      <c r="F376" s="99" t="s">
        <v>13</v>
      </c>
      <c r="G376" s="177">
        <v>10</v>
      </c>
      <c r="H376" s="100">
        <v>33</v>
      </c>
      <c r="I376" s="198">
        <f t="shared" si="5"/>
        <v>47.142857142857146</v>
      </c>
      <c r="J376" s="14" t="s">
        <v>268</v>
      </c>
    </row>
    <row r="377" spans="1:14" s="52" customFormat="1" ht="15.75">
      <c r="A377" s="196">
        <v>365</v>
      </c>
      <c r="B377" s="119" t="s">
        <v>62</v>
      </c>
      <c r="C377" s="134" t="s">
        <v>288</v>
      </c>
      <c r="D377" s="134" t="s">
        <v>280</v>
      </c>
      <c r="E377" s="134" t="s">
        <v>274</v>
      </c>
      <c r="F377" s="95" t="s">
        <v>36</v>
      </c>
      <c r="G377" s="177">
        <v>10</v>
      </c>
      <c r="H377" s="100">
        <v>33</v>
      </c>
      <c r="I377" s="198">
        <f t="shared" si="5"/>
        <v>47.142857142857146</v>
      </c>
      <c r="J377" s="14" t="s">
        <v>268</v>
      </c>
    </row>
    <row r="378" spans="1:14" s="52" customFormat="1" ht="15.75">
      <c r="A378" s="196">
        <v>366</v>
      </c>
      <c r="B378" s="119" t="s">
        <v>62</v>
      </c>
      <c r="C378" s="134" t="s">
        <v>247</v>
      </c>
      <c r="D378" s="134" t="s">
        <v>247</v>
      </c>
      <c r="E378" s="134" t="s">
        <v>283</v>
      </c>
      <c r="F378" s="95" t="s">
        <v>47</v>
      </c>
      <c r="G378" s="177">
        <v>10</v>
      </c>
      <c r="H378" s="97">
        <v>32.5</v>
      </c>
      <c r="I378" s="198">
        <f t="shared" si="5"/>
        <v>46.428571428571431</v>
      </c>
      <c r="J378" s="14" t="s">
        <v>268</v>
      </c>
    </row>
    <row r="379" spans="1:14" s="52" customFormat="1" ht="15.75">
      <c r="A379" s="196">
        <v>367</v>
      </c>
      <c r="B379" s="119" t="s">
        <v>62</v>
      </c>
      <c r="C379" s="134" t="s">
        <v>272</v>
      </c>
      <c r="D379" s="134" t="s">
        <v>289</v>
      </c>
      <c r="E379" s="134" t="s">
        <v>275</v>
      </c>
      <c r="F379" s="95" t="s">
        <v>55</v>
      </c>
      <c r="G379" s="177">
        <v>10</v>
      </c>
      <c r="H379" s="97">
        <v>32.5</v>
      </c>
      <c r="I379" s="198">
        <f t="shared" si="5"/>
        <v>46.428571428571431</v>
      </c>
      <c r="J379" s="14" t="s">
        <v>268</v>
      </c>
    </row>
    <row r="380" spans="1:14" s="52" customFormat="1" ht="15.75">
      <c r="A380" s="196">
        <v>368</v>
      </c>
      <c r="B380" s="119" t="s">
        <v>62</v>
      </c>
      <c r="C380" s="134" t="s">
        <v>279</v>
      </c>
      <c r="D380" s="134" t="s">
        <v>281</v>
      </c>
      <c r="E380" s="134" t="s">
        <v>275</v>
      </c>
      <c r="F380" s="98" t="s">
        <v>9</v>
      </c>
      <c r="G380" s="177">
        <v>10</v>
      </c>
      <c r="H380" s="100">
        <v>32.5</v>
      </c>
      <c r="I380" s="198">
        <f t="shared" si="5"/>
        <v>46.428571428571431</v>
      </c>
      <c r="J380" s="14" t="s">
        <v>268</v>
      </c>
    </row>
    <row r="381" spans="1:14" s="52" customFormat="1" ht="15.75">
      <c r="A381" s="196">
        <v>369</v>
      </c>
      <c r="B381" s="119" t="s">
        <v>62</v>
      </c>
      <c r="C381" s="134" t="s">
        <v>276</v>
      </c>
      <c r="D381" s="134" t="s">
        <v>247</v>
      </c>
      <c r="E381" s="134" t="s">
        <v>277</v>
      </c>
      <c r="F381" s="95" t="s">
        <v>140</v>
      </c>
      <c r="G381" s="177">
        <v>10</v>
      </c>
      <c r="H381" s="97">
        <v>32.5</v>
      </c>
      <c r="I381" s="198">
        <f t="shared" si="5"/>
        <v>46.428571428571431</v>
      </c>
      <c r="J381" s="14" t="s">
        <v>268</v>
      </c>
    </row>
    <row r="382" spans="1:14" s="52" customFormat="1" ht="15.75">
      <c r="A382" s="196">
        <v>370</v>
      </c>
      <c r="B382" s="119" t="s">
        <v>62</v>
      </c>
      <c r="C382" s="134" t="s">
        <v>281</v>
      </c>
      <c r="D382" s="134" t="s">
        <v>281</v>
      </c>
      <c r="E382" s="134" t="s">
        <v>275</v>
      </c>
      <c r="F382" s="95" t="s">
        <v>30</v>
      </c>
      <c r="G382" s="177">
        <v>10</v>
      </c>
      <c r="H382" s="97">
        <v>32.5</v>
      </c>
      <c r="I382" s="198">
        <f t="shared" si="5"/>
        <v>46.428571428571431</v>
      </c>
      <c r="J382" s="14" t="s">
        <v>268</v>
      </c>
    </row>
    <row r="383" spans="1:14" s="52" customFormat="1" ht="15.75">
      <c r="A383" s="196">
        <v>371</v>
      </c>
      <c r="B383" s="119" t="s">
        <v>62</v>
      </c>
      <c r="C383" s="134" t="s">
        <v>287</v>
      </c>
      <c r="D383" s="134" t="s">
        <v>276</v>
      </c>
      <c r="E383" s="134" t="s">
        <v>247</v>
      </c>
      <c r="F383" s="95" t="s">
        <v>39</v>
      </c>
      <c r="G383" s="177">
        <v>10</v>
      </c>
      <c r="H383" s="97">
        <v>32.5</v>
      </c>
      <c r="I383" s="198">
        <f t="shared" si="5"/>
        <v>46.428571428571431</v>
      </c>
      <c r="J383" s="14" t="s">
        <v>268</v>
      </c>
    </row>
    <row r="384" spans="1:14" s="52" customFormat="1" ht="15.75">
      <c r="A384" s="196">
        <v>372</v>
      </c>
      <c r="B384" s="119" t="s">
        <v>62</v>
      </c>
      <c r="C384" s="134" t="s">
        <v>284</v>
      </c>
      <c r="D384" s="134" t="s">
        <v>247</v>
      </c>
      <c r="E384" s="134" t="s">
        <v>275</v>
      </c>
      <c r="F384" s="95" t="s">
        <v>106</v>
      </c>
      <c r="G384" s="177">
        <v>10</v>
      </c>
      <c r="H384" s="97">
        <v>32</v>
      </c>
      <c r="I384" s="198">
        <f t="shared" si="5"/>
        <v>45.714285714285715</v>
      </c>
      <c r="J384" s="14" t="s">
        <v>268</v>
      </c>
    </row>
    <row r="385" spans="1:10" s="52" customFormat="1" ht="15.75">
      <c r="A385" s="196">
        <v>373</v>
      </c>
      <c r="B385" s="119" t="s">
        <v>62</v>
      </c>
      <c r="C385" s="134" t="s">
        <v>284</v>
      </c>
      <c r="D385" s="134" t="s">
        <v>275</v>
      </c>
      <c r="E385" s="134" t="s">
        <v>277</v>
      </c>
      <c r="F385" s="95" t="s">
        <v>12</v>
      </c>
      <c r="G385" s="177">
        <v>10</v>
      </c>
      <c r="H385" s="100">
        <v>32</v>
      </c>
      <c r="I385" s="198">
        <f t="shared" si="5"/>
        <v>45.714285714285715</v>
      </c>
      <c r="J385" s="14" t="s">
        <v>268</v>
      </c>
    </row>
    <row r="386" spans="1:10" s="52" customFormat="1" ht="15.75">
      <c r="A386" s="196">
        <v>374</v>
      </c>
      <c r="B386" s="119" t="s">
        <v>62</v>
      </c>
      <c r="C386" s="134" t="s">
        <v>284</v>
      </c>
      <c r="D386" s="134" t="s">
        <v>281</v>
      </c>
      <c r="E386" s="134" t="s">
        <v>247</v>
      </c>
      <c r="F386" s="95" t="s">
        <v>23</v>
      </c>
      <c r="G386" s="177">
        <v>10</v>
      </c>
      <c r="H386" s="29">
        <v>32</v>
      </c>
      <c r="I386" s="198">
        <f t="shared" si="5"/>
        <v>45.714285714285715</v>
      </c>
      <c r="J386" s="14" t="s">
        <v>268</v>
      </c>
    </row>
    <row r="387" spans="1:10" s="52" customFormat="1" ht="15.75">
      <c r="A387" s="196">
        <v>375</v>
      </c>
      <c r="B387" s="119" t="s">
        <v>62</v>
      </c>
      <c r="C387" s="134" t="s">
        <v>272</v>
      </c>
      <c r="D387" s="134" t="s">
        <v>247</v>
      </c>
      <c r="E387" s="134" t="s">
        <v>247</v>
      </c>
      <c r="F387" s="95" t="s">
        <v>186</v>
      </c>
      <c r="G387" s="177">
        <v>10</v>
      </c>
      <c r="H387" s="97">
        <v>32</v>
      </c>
      <c r="I387" s="198">
        <f t="shared" si="5"/>
        <v>45.714285714285715</v>
      </c>
      <c r="J387" s="14" t="s">
        <v>268</v>
      </c>
    </row>
    <row r="388" spans="1:10" s="52" customFormat="1" ht="15.75">
      <c r="A388" s="196">
        <v>376</v>
      </c>
      <c r="B388" s="119" t="s">
        <v>62</v>
      </c>
      <c r="C388" s="134" t="s">
        <v>276</v>
      </c>
      <c r="D388" s="134" t="s">
        <v>274</v>
      </c>
      <c r="E388" s="134" t="s">
        <v>279</v>
      </c>
      <c r="F388" s="119" t="s">
        <v>231</v>
      </c>
      <c r="G388" s="177">
        <v>10</v>
      </c>
      <c r="H388" s="177">
        <v>32</v>
      </c>
      <c r="I388" s="198">
        <f t="shared" si="5"/>
        <v>45.714285714285715</v>
      </c>
      <c r="J388" s="14" t="s">
        <v>268</v>
      </c>
    </row>
    <row r="389" spans="1:10" s="52" customFormat="1" ht="15.75">
      <c r="A389" s="196">
        <v>377</v>
      </c>
      <c r="B389" s="119" t="s">
        <v>62</v>
      </c>
      <c r="C389" s="134" t="s">
        <v>281</v>
      </c>
      <c r="D389" s="134" t="s">
        <v>279</v>
      </c>
      <c r="E389" s="134" t="s">
        <v>279</v>
      </c>
      <c r="F389" s="99" t="s">
        <v>40</v>
      </c>
      <c r="G389" s="177">
        <v>10</v>
      </c>
      <c r="H389" s="100">
        <v>32</v>
      </c>
      <c r="I389" s="198">
        <f t="shared" si="5"/>
        <v>45.714285714285715</v>
      </c>
      <c r="J389" s="14" t="s">
        <v>268</v>
      </c>
    </row>
    <row r="390" spans="1:10" s="52" customFormat="1" ht="15.75">
      <c r="A390" s="196">
        <v>378</v>
      </c>
      <c r="B390" s="119" t="s">
        <v>62</v>
      </c>
      <c r="C390" s="134" t="s">
        <v>271</v>
      </c>
      <c r="D390" s="134" t="s">
        <v>276</v>
      </c>
      <c r="E390" s="134" t="s">
        <v>279</v>
      </c>
      <c r="F390" s="95" t="s">
        <v>50</v>
      </c>
      <c r="G390" s="177">
        <v>10</v>
      </c>
      <c r="H390" s="97">
        <v>32</v>
      </c>
      <c r="I390" s="198">
        <f t="shared" si="5"/>
        <v>45.714285714285715</v>
      </c>
      <c r="J390" s="14" t="s">
        <v>268</v>
      </c>
    </row>
    <row r="391" spans="1:10" s="52" customFormat="1" ht="15.75">
      <c r="A391" s="196">
        <v>379</v>
      </c>
      <c r="B391" s="119" t="s">
        <v>62</v>
      </c>
      <c r="C391" s="134" t="s">
        <v>247</v>
      </c>
      <c r="D391" s="134" t="s">
        <v>247</v>
      </c>
      <c r="E391" s="134" t="s">
        <v>297</v>
      </c>
      <c r="F391" s="95" t="s">
        <v>55</v>
      </c>
      <c r="G391" s="177">
        <v>10</v>
      </c>
      <c r="H391" s="97">
        <v>31.5</v>
      </c>
      <c r="I391" s="198">
        <f t="shared" si="5"/>
        <v>45</v>
      </c>
      <c r="J391" s="14" t="s">
        <v>268</v>
      </c>
    </row>
    <row r="392" spans="1:10" s="52" customFormat="1" ht="15.75">
      <c r="A392" s="196">
        <v>380</v>
      </c>
      <c r="B392" s="119" t="s">
        <v>62</v>
      </c>
      <c r="C392" s="134" t="s">
        <v>247</v>
      </c>
      <c r="D392" s="134" t="s">
        <v>276</v>
      </c>
      <c r="E392" s="134" t="s">
        <v>285</v>
      </c>
      <c r="F392" s="102" t="s">
        <v>58</v>
      </c>
      <c r="G392" s="177">
        <v>10</v>
      </c>
      <c r="H392" s="40">
        <v>31.5</v>
      </c>
      <c r="I392" s="198">
        <f t="shared" si="5"/>
        <v>45</v>
      </c>
      <c r="J392" s="14" t="s">
        <v>268</v>
      </c>
    </row>
    <row r="393" spans="1:10" s="52" customFormat="1" ht="15.75">
      <c r="A393" s="196">
        <v>381</v>
      </c>
      <c r="B393" s="119" t="s">
        <v>62</v>
      </c>
      <c r="C393" s="134" t="s">
        <v>277</v>
      </c>
      <c r="D393" s="134" t="s">
        <v>277</v>
      </c>
      <c r="E393" s="134" t="s">
        <v>247</v>
      </c>
      <c r="F393" s="119" t="s">
        <v>238</v>
      </c>
      <c r="G393" s="177">
        <v>10</v>
      </c>
      <c r="H393" s="177">
        <v>31.5</v>
      </c>
      <c r="I393" s="198">
        <f t="shared" si="5"/>
        <v>45</v>
      </c>
      <c r="J393" s="14" t="s">
        <v>268</v>
      </c>
    </row>
    <row r="394" spans="1:10" s="52" customFormat="1" ht="15.75">
      <c r="A394" s="196">
        <v>382</v>
      </c>
      <c r="B394" s="119" t="s">
        <v>62</v>
      </c>
      <c r="C394" s="134" t="s">
        <v>277</v>
      </c>
      <c r="D394" s="134" t="s">
        <v>274</v>
      </c>
      <c r="E394" s="134" t="s">
        <v>247</v>
      </c>
      <c r="F394" s="95" t="s">
        <v>141</v>
      </c>
      <c r="G394" s="177">
        <v>10</v>
      </c>
      <c r="H394" s="97">
        <v>31.5</v>
      </c>
      <c r="I394" s="198">
        <f t="shared" si="5"/>
        <v>45</v>
      </c>
      <c r="J394" s="14" t="s">
        <v>268</v>
      </c>
    </row>
    <row r="395" spans="1:10" s="52" customFormat="1" ht="15.75">
      <c r="A395" s="196">
        <v>383</v>
      </c>
      <c r="B395" s="119" t="s">
        <v>62</v>
      </c>
      <c r="C395" s="134" t="s">
        <v>282</v>
      </c>
      <c r="D395" s="134" t="s">
        <v>281</v>
      </c>
      <c r="E395" s="134" t="s">
        <v>280</v>
      </c>
      <c r="F395" s="95" t="s">
        <v>186</v>
      </c>
      <c r="G395" s="177">
        <v>10</v>
      </c>
      <c r="H395" s="97">
        <v>31.5</v>
      </c>
      <c r="I395" s="198">
        <f t="shared" si="5"/>
        <v>45</v>
      </c>
      <c r="J395" s="14" t="s">
        <v>268</v>
      </c>
    </row>
    <row r="396" spans="1:10" s="52" customFormat="1" ht="15.75">
      <c r="A396" s="196">
        <v>384</v>
      </c>
      <c r="B396" s="119" t="s">
        <v>62</v>
      </c>
      <c r="C396" s="134" t="s">
        <v>282</v>
      </c>
      <c r="D396" s="134" t="s">
        <v>281</v>
      </c>
      <c r="E396" s="134" t="s">
        <v>247</v>
      </c>
      <c r="F396" s="99" t="s">
        <v>152</v>
      </c>
      <c r="G396" s="177">
        <v>10</v>
      </c>
      <c r="H396" s="100">
        <v>31.5</v>
      </c>
      <c r="I396" s="198">
        <f t="shared" ref="I396:I459" si="6">$H396*100/70</f>
        <v>45</v>
      </c>
      <c r="J396" s="14" t="s">
        <v>268</v>
      </c>
    </row>
    <row r="397" spans="1:10" s="52" customFormat="1" ht="15.75">
      <c r="A397" s="196">
        <v>385</v>
      </c>
      <c r="B397" s="119" t="s">
        <v>62</v>
      </c>
      <c r="C397" s="134" t="s">
        <v>271</v>
      </c>
      <c r="D397" s="134" t="s">
        <v>277</v>
      </c>
      <c r="E397" s="134" t="s">
        <v>247</v>
      </c>
      <c r="F397" s="99" t="s">
        <v>40</v>
      </c>
      <c r="G397" s="177">
        <v>10</v>
      </c>
      <c r="H397" s="100">
        <v>31.5</v>
      </c>
      <c r="I397" s="198">
        <f t="shared" si="6"/>
        <v>45</v>
      </c>
      <c r="J397" s="14" t="s">
        <v>268</v>
      </c>
    </row>
    <row r="398" spans="1:10" s="52" customFormat="1" ht="15.75">
      <c r="A398" s="196">
        <v>386</v>
      </c>
      <c r="B398" s="119" t="s">
        <v>62</v>
      </c>
      <c r="C398" s="134" t="s">
        <v>287</v>
      </c>
      <c r="D398" s="134" t="s">
        <v>290</v>
      </c>
      <c r="E398" s="134" t="s">
        <v>274</v>
      </c>
      <c r="F398" s="96" t="s">
        <v>44</v>
      </c>
      <c r="G398" s="177">
        <v>10</v>
      </c>
      <c r="H398" s="97">
        <v>31.5</v>
      </c>
      <c r="I398" s="198">
        <f t="shared" si="6"/>
        <v>45</v>
      </c>
      <c r="J398" s="14" t="s">
        <v>268</v>
      </c>
    </row>
    <row r="399" spans="1:10" s="52" customFormat="1" ht="15.75">
      <c r="A399" s="196">
        <v>387</v>
      </c>
      <c r="B399" s="119" t="s">
        <v>62</v>
      </c>
      <c r="C399" s="134" t="s">
        <v>287</v>
      </c>
      <c r="D399" s="134" t="s">
        <v>277</v>
      </c>
      <c r="E399" s="134" t="s">
        <v>297</v>
      </c>
      <c r="F399" s="119" t="s">
        <v>91</v>
      </c>
      <c r="G399" s="177">
        <v>10</v>
      </c>
      <c r="H399" s="177">
        <v>31.5</v>
      </c>
      <c r="I399" s="198">
        <f t="shared" si="6"/>
        <v>45</v>
      </c>
      <c r="J399" s="14" t="s">
        <v>268</v>
      </c>
    </row>
    <row r="400" spans="1:10" s="52" customFormat="1" ht="15.75">
      <c r="A400" s="196">
        <v>388</v>
      </c>
      <c r="B400" s="119" t="s">
        <v>62</v>
      </c>
      <c r="C400" s="134" t="s">
        <v>287</v>
      </c>
      <c r="D400" s="134" t="s">
        <v>247</v>
      </c>
      <c r="E400" s="134" t="s">
        <v>277</v>
      </c>
      <c r="F400" s="41" t="s">
        <v>198</v>
      </c>
      <c r="G400" s="177">
        <v>10</v>
      </c>
      <c r="H400" s="40">
        <v>31.5</v>
      </c>
      <c r="I400" s="198">
        <f t="shared" si="6"/>
        <v>45</v>
      </c>
      <c r="J400" s="14" t="s">
        <v>268</v>
      </c>
    </row>
    <row r="401" spans="1:10" s="52" customFormat="1" ht="15.75">
      <c r="A401" s="196">
        <v>389</v>
      </c>
      <c r="B401" s="119" t="s">
        <v>62</v>
      </c>
      <c r="C401" s="134" t="s">
        <v>288</v>
      </c>
      <c r="D401" s="134" t="s">
        <v>282</v>
      </c>
      <c r="E401" s="134" t="s">
        <v>275</v>
      </c>
      <c r="F401" s="95" t="s">
        <v>120</v>
      </c>
      <c r="G401" s="177">
        <v>10</v>
      </c>
      <c r="H401" s="97">
        <v>31.5</v>
      </c>
      <c r="I401" s="198">
        <f t="shared" si="6"/>
        <v>45</v>
      </c>
      <c r="J401" s="14" t="s">
        <v>268</v>
      </c>
    </row>
    <row r="402" spans="1:10" s="52" customFormat="1" ht="15.75">
      <c r="A402" s="196">
        <v>390</v>
      </c>
      <c r="B402" s="119" t="s">
        <v>62</v>
      </c>
      <c r="C402" s="134" t="s">
        <v>285</v>
      </c>
      <c r="D402" s="134" t="s">
        <v>281</v>
      </c>
      <c r="E402" s="134" t="s">
        <v>247</v>
      </c>
      <c r="F402" s="95" t="s">
        <v>186</v>
      </c>
      <c r="G402" s="177">
        <v>10</v>
      </c>
      <c r="H402" s="97">
        <v>31.5</v>
      </c>
      <c r="I402" s="198">
        <f t="shared" si="6"/>
        <v>45</v>
      </c>
      <c r="J402" s="14" t="s">
        <v>268</v>
      </c>
    </row>
    <row r="403" spans="1:10" s="52" customFormat="1" ht="15.75">
      <c r="A403" s="196">
        <v>391</v>
      </c>
      <c r="B403" s="119" t="s">
        <v>62</v>
      </c>
      <c r="C403" s="134" t="s">
        <v>280</v>
      </c>
      <c r="D403" s="134" t="s">
        <v>283</v>
      </c>
      <c r="E403" s="134" t="s">
        <v>247</v>
      </c>
      <c r="F403" s="95" t="s">
        <v>50</v>
      </c>
      <c r="G403" s="177">
        <v>10</v>
      </c>
      <c r="H403" s="97">
        <v>31.5</v>
      </c>
      <c r="I403" s="198">
        <f t="shared" si="6"/>
        <v>45</v>
      </c>
      <c r="J403" s="14" t="s">
        <v>268</v>
      </c>
    </row>
    <row r="404" spans="1:10" s="52" customFormat="1" ht="15.75">
      <c r="A404" s="196">
        <v>392</v>
      </c>
      <c r="B404" s="119" t="s">
        <v>62</v>
      </c>
      <c r="C404" s="134" t="s">
        <v>273</v>
      </c>
      <c r="D404" s="134" t="s">
        <v>279</v>
      </c>
      <c r="E404" s="134" t="s">
        <v>281</v>
      </c>
      <c r="F404" s="95" t="s">
        <v>12</v>
      </c>
      <c r="G404" s="177">
        <v>10</v>
      </c>
      <c r="H404" s="100">
        <v>31</v>
      </c>
      <c r="I404" s="198">
        <f t="shared" si="6"/>
        <v>44.285714285714285</v>
      </c>
      <c r="J404" s="14" t="s">
        <v>268</v>
      </c>
    </row>
    <row r="405" spans="1:10" s="52" customFormat="1" ht="15.75">
      <c r="A405" s="196">
        <v>393</v>
      </c>
      <c r="B405" s="119" t="s">
        <v>62</v>
      </c>
      <c r="C405" s="134" t="s">
        <v>290</v>
      </c>
      <c r="D405" s="134" t="s">
        <v>282</v>
      </c>
      <c r="E405" s="134" t="s">
        <v>277</v>
      </c>
      <c r="F405" s="99" t="s">
        <v>151</v>
      </c>
      <c r="G405" s="177">
        <v>10</v>
      </c>
      <c r="H405" s="100">
        <v>31</v>
      </c>
      <c r="I405" s="198">
        <f t="shared" si="6"/>
        <v>44.285714285714285</v>
      </c>
      <c r="J405" s="14" t="s">
        <v>268</v>
      </c>
    </row>
    <row r="406" spans="1:10" s="52" customFormat="1" ht="15.75">
      <c r="A406" s="196">
        <v>394</v>
      </c>
      <c r="B406" s="119" t="s">
        <v>62</v>
      </c>
      <c r="C406" s="134" t="s">
        <v>276</v>
      </c>
      <c r="D406" s="134" t="s">
        <v>285</v>
      </c>
      <c r="E406" s="134" t="s">
        <v>275</v>
      </c>
      <c r="F406" s="95" t="s">
        <v>47</v>
      </c>
      <c r="G406" s="177">
        <v>10</v>
      </c>
      <c r="H406" s="97">
        <v>31</v>
      </c>
      <c r="I406" s="198">
        <f t="shared" si="6"/>
        <v>44.285714285714285</v>
      </c>
      <c r="J406" s="14" t="s">
        <v>268</v>
      </c>
    </row>
    <row r="407" spans="1:10" s="52" customFormat="1" ht="15.75">
      <c r="A407" s="196">
        <v>395</v>
      </c>
      <c r="B407" s="119" t="s">
        <v>62</v>
      </c>
      <c r="C407" s="134" t="s">
        <v>277</v>
      </c>
      <c r="D407" s="134" t="s">
        <v>281</v>
      </c>
      <c r="E407" s="134" t="s">
        <v>247</v>
      </c>
      <c r="F407" s="95" t="s">
        <v>36</v>
      </c>
      <c r="G407" s="177">
        <v>10</v>
      </c>
      <c r="H407" s="100">
        <v>31</v>
      </c>
      <c r="I407" s="198">
        <f t="shared" si="6"/>
        <v>44.285714285714285</v>
      </c>
      <c r="J407" s="14" t="s">
        <v>268</v>
      </c>
    </row>
    <row r="408" spans="1:10" s="52" customFormat="1" ht="15.75">
      <c r="A408" s="196">
        <v>396</v>
      </c>
      <c r="B408" s="119" t="s">
        <v>62</v>
      </c>
      <c r="C408" s="134" t="s">
        <v>281</v>
      </c>
      <c r="D408" s="134" t="s">
        <v>247</v>
      </c>
      <c r="E408" s="134" t="s">
        <v>274</v>
      </c>
      <c r="F408" s="95" t="s">
        <v>186</v>
      </c>
      <c r="G408" s="177">
        <v>10</v>
      </c>
      <c r="H408" s="97">
        <v>31</v>
      </c>
      <c r="I408" s="198">
        <f t="shared" si="6"/>
        <v>44.285714285714285</v>
      </c>
      <c r="J408" s="14" t="s">
        <v>268</v>
      </c>
    </row>
    <row r="409" spans="1:10" s="52" customFormat="1" ht="15.75">
      <c r="A409" s="196">
        <v>397</v>
      </c>
      <c r="B409" s="119" t="s">
        <v>62</v>
      </c>
      <c r="C409" s="134" t="s">
        <v>281</v>
      </c>
      <c r="D409" s="134" t="s">
        <v>286</v>
      </c>
      <c r="E409" s="134" t="s">
        <v>275</v>
      </c>
      <c r="F409" s="95" t="s">
        <v>129</v>
      </c>
      <c r="G409" s="177">
        <v>10</v>
      </c>
      <c r="H409" s="29">
        <v>31</v>
      </c>
      <c r="I409" s="198">
        <f t="shared" si="6"/>
        <v>44.285714285714285</v>
      </c>
      <c r="J409" s="14" t="s">
        <v>268</v>
      </c>
    </row>
    <row r="410" spans="1:10" s="52" customFormat="1" ht="15.75">
      <c r="A410" s="196">
        <v>398</v>
      </c>
      <c r="B410" s="119" t="s">
        <v>62</v>
      </c>
      <c r="C410" s="134" t="s">
        <v>287</v>
      </c>
      <c r="D410" s="134" t="s">
        <v>281</v>
      </c>
      <c r="E410" s="134" t="s">
        <v>273</v>
      </c>
      <c r="F410" s="95" t="s">
        <v>187</v>
      </c>
      <c r="G410" s="177">
        <v>10</v>
      </c>
      <c r="H410" s="97">
        <v>31</v>
      </c>
      <c r="I410" s="198">
        <f t="shared" si="6"/>
        <v>44.285714285714285</v>
      </c>
      <c r="J410" s="14" t="s">
        <v>268</v>
      </c>
    </row>
    <row r="411" spans="1:10" s="52" customFormat="1" ht="15.75">
      <c r="A411" s="196">
        <v>399</v>
      </c>
      <c r="B411" s="119" t="s">
        <v>62</v>
      </c>
      <c r="C411" s="134" t="s">
        <v>287</v>
      </c>
      <c r="D411" s="134" t="s">
        <v>247</v>
      </c>
      <c r="E411" s="134" t="s">
        <v>247</v>
      </c>
      <c r="F411" s="95" t="s">
        <v>83</v>
      </c>
      <c r="G411" s="177">
        <v>10</v>
      </c>
      <c r="H411" s="97">
        <v>31</v>
      </c>
      <c r="I411" s="198">
        <f t="shared" si="6"/>
        <v>44.285714285714285</v>
      </c>
      <c r="J411" s="14" t="s">
        <v>268</v>
      </c>
    </row>
    <row r="412" spans="1:10" s="52" customFormat="1" ht="15.75">
      <c r="A412" s="196">
        <v>400</v>
      </c>
      <c r="B412" s="119" t="s">
        <v>62</v>
      </c>
      <c r="C412" s="134" t="s">
        <v>247</v>
      </c>
      <c r="D412" s="134" t="s">
        <v>247</v>
      </c>
      <c r="E412" s="134" t="s">
        <v>275</v>
      </c>
      <c r="F412" s="95" t="s">
        <v>12</v>
      </c>
      <c r="G412" s="177">
        <v>10</v>
      </c>
      <c r="H412" s="100">
        <v>30.5</v>
      </c>
      <c r="I412" s="198">
        <f t="shared" si="6"/>
        <v>43.571428571428569</v>
      </c>
      <c r="J412" s="14" t="s">
        <v>268</v>
      </c>
    </row>
    <row r="413" spans="1:10" s="52" customFormat="1" ht="15.75">
      <c r="A413" s="196">
        <v>401</v>
      </c>
      <c r="B413" s="119" t="s">
        <v>62</v>
      </c>
      <c r="C413" s="134" t="s">
        <v>247</v>
      </c>
      <c r="D413" s="134" t="s">
        <v>247</v>
      </c>
      <c r="E413" s="134" t="s">
        <v>284</v>
      </c>
      <c r="F413" s="95" t="s">
        <v>5</v>
      </c>
      <c r="G413" s="177">
        <v>10</v>
      </c>
      <c r="H413" s="97">
        <v>30.5</v>
      </c>
      <c r="I413" s="198">
        <f t="shared" si="6"/>
        <v>43.571428571428569</v>
      </c>
      <c r="J413" s="14" t="s">
        <v>268</v>
      </c>
    </row>
    <row r="414" spans="1:10" s="52" customFormat="1" ht="15.75">
      <c r="A414" s="196">
        <v>402</v>
      </c>
      <c r="B414" s="119" t="s">
        <v>62</v>
      </c>
      <c r="C414" s="134" t="s">
        <v>272</v>
      </c>
      <c r="D414" s="134" t="s">
        <v>273</v>
      </c>
      <c r="E414" s="134" t="s">
        <v>275</v>
      </c>
      <c r="F414" s="95" t="s">
        <v>140</v>
      </c>
      <c r="G414" s="177">
        <v>10</v>
      </c>
      <c r="H414" s="97">
        <v>30.5</v>
      </c>
      <c r="I414" s="198">
        <f t="shared" si="6"/>
        <v>43.571428571428569</v>
      </c>
      <c r="J414" s="14" t="s">
        <v>268</v>
      </c>
    </row>
    <row r="415" spans="1:10" s="52" customFormat="1" ht="15.75">
      <c r="A415" s="196">
        <v>403</v>
      </c>
      <c r="B415" s="119" t="s">
        <v>62</v>
      </c>
      <c r="C415" s="134" t="s">
        <v>279</v>
      </c>
      <c r="D415" s="134" t="s">
        <v>290</v>
      </c>
      <c r="E415" s="134" t="s">
        <v>279</v>
      </c>
      <c r="F415" s="119" t="s">
        <v>154</v>
      </c>
      <c r="G415" s="177">
        <v>10</v>
      </c>
      <c r="H415" s="177">
        <v>30.5</v>
      </c>
      <c r="I415" s="198">
        <f t="shared" si="6"/>
        <v>43.571428571428569</v>
      </c>
      <c r="J415" s="14" t="s">
        <v>268</v>
      </c>
    </row>
    <row r="416" spans="1:10" s="52" customFormat="1" ht="15.75">
      <c r="A416" s="196">
        <v>404</v>
      </c>
      <c r="B416" s="119" t="s">
        <v>62</v>
      </c>
      <c r="C416" s="134" t="s">
        <v>277</v>
      </c>
      <c r="D416" s="134" t="s">
        <v>293</v>
      </c>
      <c r="E416" s="134" t="s">
        <v>273</v>
      </c>
      <c r="F416" s="119" t="s">
        <v>36</v>
      </c>
      <c r="G416" s="177">
        <v>10</v>
      </c>
      <c r="H416" s="177">
        <v>30.5</v>
      </c>
      <c r="I416" s="198">
        <f t="shared" si="6"/>
        <v>43.571428571428569</v>
      </c>
      <c r="J416" s="14" t="s">
        <v>268</v>
      </c>
    </row>
    <row r="417" spans="1:10" s="52" customFormat="1" ht="15.75">
      <c r="A417" s="196">
        <v>405</v>
      </c>
      <c r="B417" s="119" t="s">
        <v>62</v>
      </c>
      <c r="C417" s="134" t="s">
        <v>281</v>
      </c>
      <c r="D417" s="134" t="s">
        <v>285</v>
      </c>
      <c r="E417" s="134" t="s">
        <v>275</v>
      </c>
      <c r="F417" s="95" t="s">
        <v>186</v>
      </c>
      <c r="G417" s="177">
        <v>10</v>
      </c>
      <c r="H417" s="97">
        <v>30.5</v>
      </c>
      <c r="I417" s="198">
        <f t="shared" si="6"/>
        <v>43.571428571428569</v>
      </c>
      <c r="J417" s="14" t="s">
        <v>268</v>
      </c>
    </row>
    <row r="418" spans="1:10" s="52" customFormat="1" ht="15.75">
      <c r="A418" s="196">
        <v>406</v>
      </c>
      <c r="B418" s="119" t="s">
        <v>62</v>
      </c>
      <c r="C418" s="134" t="s">
        <v>270</v>
      </c>
      <c r="D418" s="134" t="s">
        <v>275</v>
      </c>
      <c r="E418" s="134" t="s">
        <v>274</v>
      </c>
      <c r="F418" s="99" t="s">
        <v>200</v>
      </c>
      <c r="G418" s="177">
        <v>10</v>
      </c>
      <c r="H418" s="100">
        <v>30.5</v>
      </c>
      <c r="I418" s="198">
        <f t="shared" si="6"/>
        <v>43.571428571428569</v>
      </c>
      <c r="J418" s="14" t="s">
        <v>268</v>
      </c>
    </row>
    <row r="419" spans="1:10" s="52" customFormat="1" ht="15.75">
      <c r="A419" s="196">
        <v>407</v>
      </c>
      <c r="B419" s="119" t="s">
        <v>62</v>
      </c>
      <c r="C419" s="134" t="s">
        <v>284</v>
      </c>
      <c r="D419" s="134" t="s">
        <v>277</v>
      </c>
      <c r="E419" s="134" t="s">
        <v>247</v>
      </c>
      <c r="F419" s="99" t="s">
        <v>53</v>
      </c>
      <c r="G419" s="177">
        <v>10</v>
      </c>
      <c r="H419" s="100">
        <v>30</v>
      </c>
      <c r="I419" s="198">
        <f t="shared" si="6"/>
        <v>42.857142857142854</v>
      </c>
      <c r="J419" s="14" t="s">
        <v>268</v>
      </c>
    </row>
    <row r="420" spans="1:10" s="52" customFormat="1" ht="15.75">
      <c r="A420" s="196">
        <v>408</v>
      </c>
      <c r="B420" s="119" t="s">
        <v>62</v>
      </c>
      <c r="C420" s="134" t="s">
        <v>286</v>
      </c>
      <c r="D420" s="134" t="s">
        <v>277</v>
      </c>
      <c r="E420" s="134" t="s">
        <v>247</v>
      </c>
      <c r="F420" s="95" t="s">
        <v>120</v>
      </c>
      <c r="G420" s="177">
        <v>10</v>
      </c>
      <c r="H420" s="97">
        <v>30</v>
      </c>
      <c r="I420" s="198">
        <f t="shared" si="6"/>
        <v>42.857142857142854</v>
      </c>
      <c r="J420" s="14" t="s">
        <v>268</v>
      </c>
    </row>
    <row r="421" spans="1:10" s="52" customFormat="1" ht="15.75">
      <c r="A421" s="196">
        <v>409</v>
      </c>
      <c r="B421" s="119" t="s">
        <v>62</v>
      </c>
      <c r="C421" s="134" t="s">
        <v>276</v>
      </c>
      <c r="D421" s="134" t="s">
        <v>247</v>
      </c>
      <c r="E421" s="134" t="s">
        <v>279</v>
      </c>
      <c r="F421" s="95" t="s">
        <v>120</v>
      </c>
      <c r="G421" s="177">
        <v>10</v>
      </c>
      <c r="H421" s="97">
        <v>30</v>
      </c>
      <c r="I421" s="198">
        <f t="shared" si="6"/>
        <v>42.857142857142854</v>
      </c>
      <c r="J421" s="14" t="s">
        <v>268</v>
      </c>
    </row>
    <row r="422" spans="1:10" s="52" customFormat="1" ht="15.75">
      <c r="A422" s="196">
        <v>410</v>
      </c>
      <c r="B422" s="119" t="s">
        <v>62</v>
      </c>
      <c r="C422" s="134" t="s">
        <v>295</v>
      </c>
      <c r="D422" s="134" t="s">
        <v>247</v>
      </c>
      <c r="E422" s="134" t="s">
        <v>277</v>
      </c>
      <c r="F422" s="95" t="s">
        <v>5</v>
      </c>
      <c r="G422" s="177">
        <v>10</v>
      </c>
      <c r="H422" s="97">
        <v>30</v>
      </c>
      <c r="I422" s="198">
        <f t="shared" si="6"/>
        <v>42.857142857142854</v>
      </c>
      <c r="J422" s="14" t="s">
        <v>268</v>
      </c>
    </row>
    <row r="423" spans="1:10" s="52" customFormat="1" ht="15.75">
      <c r="A423" s="196">
        <v>411</v>
      </c>
      <c r="B423" s="119" t="s">
        <v>62</v>
      </c>
      <c r="C423" s="134" t="s">
        <v>288</v>
      </c>
      <c r="D423" s="134" t="s">
        <v>273</v>
      </c>
      <c r="E423" s="134" t="s">
        <v>277</v>
      </c>
      <c r="F423" s="119" t="s">
        <v>73</v>
      </c>
      <c r="G423" s="177">
        <v>10</v>
      </c>
      <c r="H423" s="177">
        <v>30</v>
      </c>
      <c r="I423" s="198">
        <f t="shared" si="6"/>
        <v>42.857142857142854</v>
      </c>
      <c r="J423" s="14" t="s">
        <v>268</v>
      </c>
    </row>
    <row r="424" spans="1:10" s="52" customFormat="1" ht="15.75">
      <c r="A424" s="196">
        <v>412</v>
      </c>
      <c r="B424" s="119" t="s">
        <v>62</v>
      </c>
      <c r="C424" s="134" t="s">
        <v>284</v>
      </c>
      <c r="D424" s="134" t="s">
        <v>292</v>
      </c>
      <c r="E424" s="134" t="s">
        <v>280</v>
      </c>
      <c r="F424" s="95" t="s">
        <v>129</v>
      </c>
      <c r="G424" s="177">
        <v>10</v>
      </c>
      <c r="H424" s="29">
        <v>29.5</v>
      </c>
      <c r="I424" s="198">
        <f t="shared" si="6"/>
        <v>42.142857142857146</v>
      </c>
      <c r="J424" s="14" t="s">
        <v>268</v>
      </c>
    </row>
    <row r="425" spans="1:10" s="52" customFormat="1" ht="15.75">
      <c r="A425" s="196">
        <v>413</v>
      </c>
      <c r="B425" s="119" t="s">
        <v>62</v>
      </c>
      <c r="C425" s="134" t="s">
        <v>272</v>
      </c>
      <c r="D425" s="134" t="s">
        <v>280</v>
      </c>
      <c r="E425" s="134" t="s">
        <v>247</v>
      </c>
      <c r="F425" s="95" t="s">
        <v>24</v>
      </c>
      <c r="G425" s="177">
        <v>10</v>
      </c>
      <c r="H425" s="97">
        <v>29.5</v>
      </c>
      <c r="I425" s="198">
        <f t="shared" si="6"/>
        <v>42.142857142857146</v>
      </c>
      <c r="J425" s="14" t="s">
        <v>268</v>
      </c>
    </row>
    <row r="426" spans="1:10" s="52" customFormat="1" ht="15.75">
      <c r="A426" s="196">
        <v>414</v>
      </c>
      <c r="B426" s="119" t="s">
        <v>62</v>
      </c>
      <c r="C426" s="134" t="s">
        <v>279</v>
      </c>
      <c r="D426" s="134" t="s">
        <v>247</v>
      </c>
      <c r="E426" s="134" t="s">
        <v>247</v>
      </c>
      <c r="F426" s="99" t="s">
        <v>148</v>
      </c>
      <c r="G426" s="177">
        <v>10</v>
      </c>
      <c r="H426" s="100">
        <v>29.5</v>
      </c>
      <c r="I426" s="198">
        <f t="shared" si="6"/>
        <v>42.142857142857146</v>
      </c>
      <c r="J426" s="14" t="s">
        <v>268</v>
      </c>
    </row>
    <row r="427" spans="1:10" s="52" customFormat="1" ht="15.75">
      <c r="A427" s="196">
        <v>415</v>
      </c>
      <c r="B427" s="119" t="s">
        <v>62</v>
      </c>
      <c r="C427" s="134" t="s">
        <v>277</v>
      </c>
      <c r="D427" s="134" t="s">
        <v>281</v>
      </c>
      <c r="E427" s="134" t="s">
        <v>279</v>
      </c>
      <c r="F427" s="99" t="s">
        <v>59</v>
      </c>
      <c r="G427" s="177">
        <v>10</v>
      </c>
      <c r="H427" s="100">
        <v>29.5</v>
      </c>
      <c r="I427" s="198">
        <f t="shared" si="6"/>
        <v>42.142857142857146</v>
      </c>
      <c r="J427" s="14" t="s">
        <v>268</v>
      </c>
    </row>
    <row r="428" spans="1:10" s="52" customFormat="1" ht="15.75">
      <c r="A428" s="196">
        <v>416</v>
      </c>
      <c r="B428" s="119" t="s">
        <v>62</v>
      </c>
      <c r="C428" s="134" t="s">
        <v>277</v>
      </c>
      <c r="D428" s="134" t="s">
        <v>273</v>
      </c>
      <c r="E428" s="134" t="s">
        <v>275</v>
      </c>
      <c r="F428" s="95" t="s">
        <v>5</v>
      </c>
      <c r="G428" s="177">
        <v>10</v>
      </c>
      <c r="H428" s="97">
        <v>29.5</v>
      </c>
      <c r="I428" s="198">
        <f t="shared" si="6"/>
        <v>42.142857142857146</v>
      </c>
      <c r="J428" s="14" t="s">
        <v>268</v>
      </c>
    </row>
    <row r="429" spans="1:10" s="52" customFormat="1" ht="15.75">
      <c r="A429" s="196">
        <v>417</v>
      </c>
      <c r="B429" s="119" t="s">
        <v>62</v>
      </c>
      <c r="C429" s="134" t="s">
        <v>278</v>
      </c>
      <c r="D429" s="134" t="s">
        <v>281</v>
      </c>
      <c r="E429" s="134" t="s">
        <v>279</v>
      </c>
      <c r="F429" s="119" t="s">
        <v>91</v>
      </c>
      <c r="G429" s="177">
        <v>10</v>
      </c>
      <c r="H429" s="177">
        <v>29.5</v>
      </c>
      <c r="I429" s="198">
        <f t="shared" si="6"/>
        <v>42.142857142857146</v>
      </c>
      <c r="J429" s="14" t="s">
        <v>268</v>
      </c>
    </row>
    <row r="430" spans="1:10" s="52" customFormat="1" ht="15.75">
      <c r="A430" s="196">
        <v>418</v>
      </c>
      <c r="B430" s="119" t="s">
        <v>62</v>
      </c>
      <c r="C430" s="134" t="s">
        <v>270</v>
      </c>
      <c r="D430" s="134" t="s">
        <v>278</v>
      </c>
      <c r="E430" s="134" t="s">
        <v>279</v>
      </c>
      <c r="F430" s="119" t="s">
        <v>85</v>
      </c>
      <c r="G430" s="177">
        <v>10</v>
      </c>
      <c r="H430" s="177">
        <v>29.5</v>
      </c>
      <c r="I430" s="198">
        <f t="shared" si="6"/>
        <v>42.142857142857146</v>
      </c>
      <c r="J430" s="14" t="s">
        <v>268</v>
      </c>
    </row>
    <row r="431" spans="1:10" s="52" customFormat="1" ht="15.75">
      <c r="A431" s="196">
        <v>419</v>
      </c>
      <c r="B431" s="119" t="s">
        <v>62</v>
      </c>
      <c r="C431" s="134" t="s">
        <v>247</v>
      </c>
      <c r="D431" s="134" t="s">
        <v>273</v>
      </c>
      <c r="E431" s="134" t="s">
        <v>275</v>
      </c>
      <c r="F431" s="119" t="s">
        <v>73</v>
      </c>
      <c r="G431" s="177">
        <v>10</v>
      </c>
      <c r="H431" s="177">
        <v>29</v>
      </c>
      <c r="I431" s="198">
        <f t="shared" si="6"/>
        <v>41.428571428571431</v>
      </c>
      <c r="J431" s="14" t="s">
        <v>268</v>
      </c>
    </row>
    <row r="432" spans="1:10" s="52" customFormat="1" ht="15.75">
      <c r="A432" s="196">
        <v>420</v>
      </c>
      <c r="B432" s="119" t="s">
        <v>62</v>
      </c>
      <c r="C432" s="134" t="s">
        <v>284</v>
      </c>
      <c r="D432" s="134" t="s">
        <v>277</v>
      </c>
      <c r="E432" s="134" t="s">
        <v>275</v>
      </c>
      <c r="F432" s="28" t="s">
        <v>112</v>
      </c>
      <c r="G432" s="177">
        <v>10</v>
      </c>
      <c r="H432" s="29">
        <v>29</v>
      </c>
      <c r="I432" s="198">
        <f t="shared" si="6"/>
        <v>41.428571428571431</v>
      </c>
      <c r="J432" s="14" t="s">
        <v>268</v>
      </c>
    </row>
    <row r="433" spans="1:10" s="52" customFormat="1" ht="15.75">
      <c r="A433" s="196">
        <v>421</v>
      </c>
      <c r="B433" s="119" t="s">
        <v>62</v>
      </c>
      <c r="C433" s="134" t="s">
        <v>284</v>
      </c>
      <c r="D433" s="134" t="s">
        <v>247</v>
      </c>
      <c r="E433" s="134" t="s">
        <v>282</v>
      </c>
      <c r="F433" s="28" t="s">
        <v>112</v>
      </c>
      <c r="G433" s="177">
        <v>10</v>
      </c>
      <c r="H433" s="29">
        <v>29</v>
      </c>
      <c r="I433" s="198">
        <f t="shared" si="6"/>
        <v>41.428571428571431</v>
      </c>
      <c r="J433" s="14" t="s">
        <v>268</v>
      </c>
    </row>
    <row r="434" spans="1:10" s="52" customFormat="1" ht="15.75">
      <c r="A434" s="196">
        <v>422</v>
      </c>
      <c r="B434" s="119" t="s">
        <v>62</v>
      </c>
      <c r="C434" s="134" t="s">
        <v>286</v>
      </c>
      <c r="D434" s="134" t="s">
        <v>279</v>
      </c>
      <c r="E434" s="134" t="s">
        <v>279</v>
      </c>
      <c r="F434" s="95" t="s">
        <v>5</v>
      </c>
      <c r="G434" s="177">
        <v>10</v>
      </c>
      <c r="H434" s="97">
        <v>29</v>
      </c>
      <c r="I434" s="198">
        <f t="shared" si="6"/>
        <v>41.428571428571431</v>
      </c>
      <c r="J434" s="14" t="s">
        <v>268</v>
      </c>
    </row>
    <row r="435" spans="1:10" s="52" customFormat="1" ht="15.75">
      <c r="A435" s="196">
        <v>423</v>
      </c>
      <c r="B435" s="119" t="s">
        <v>62</v>
      </c>
      <c r="C435" s="134" t="s">
        <v>279</v>
      </c>
      <c r="D435" s="134" t="s">
        <v>247</v>
      </c>
      <c r="E435" s="134" t="s">
        <v>247</v>
      </c>
      <c r="F435" s="95" t="s">
        <v>106</v>
      </c>
      <c r="G435" s="177">
        <v>10</v>
      </c>
      <c r="H435" s="97">
        <v>29</v>
      </c>
      <c r="I435" s="198">
        <f t="shared" si="6"/>
        <v>41.428571428571431</v>
      </c>
      <c r="J435" s="14" t="s">
        <v>268</v>
      </c>
    </row>
    <row r="436" spans="1:10" s="52" customFormat="1" ht="15.75">
      <c r="A436" s="196">
        <v>424</v>
      </c>
      <c r="B436" s="119" t="s">
        <v>62</v>
      </c>
      <c r="C436" s="134" t="s">
        <v>276</v>
      </c>
      <c r="D436" s="134" t="s">
        <v>285</v>
      </c>
      <c r="E436" s="134" t="s">
        <v>275</v>
      </c>
      <c r="F436" s="95" t="s">
        <v>109</v>
      </c>
      <c r="G436" s="177">
        <v>10</v>
      </c>
      <c r="H436" s="97">
        <v>29</v>
      </c>
      <c r="I436" s="198">
        <f t="shared" si="6"/>
        <v>41.428571428571431</v>
      </c>
      <c r="J436" s="14" t="s">
        <v>268</v>
      </c>
    </row>
    <row r="437" spans="1:10" s="52" customFormat="1" ht="15.75">
      <c r="A437" s="196">
        <v>425</v>
      </c>
      <c r="B437" s="119" t="s">
        <v>62</v>
      </c>
      <c r="C437" s="134" t="s">
        <v>277</v>
      </c>
      <c r="D437" s="134" t="s">
        <v>272</v>
      </c>
      <c r="E437" s="134" t="s">
        <v>283</v>
      </c>
      <c r="F437" s="99" t="s">
        <v>152</v>
      </c>
      <c r="G437" s="177">
        <v>10</v>
      </c>
      <c r="H437" s="100">
        <v>29</v>
      </c>
      <c r="I437" s="198">
        <f t="shared" si="6"/>
        <v>41.428571428571431</v>
      </c>
      <c r="J437" s="14" t="s">
        <v>268</v>
      </c>
    </row>
    <row r="438" spans="1:10" s="52" customFormat="1" ht="15.75">
      <c r="A438" s="196">
        <v>426</v>
      </c>
      <c r="B438" s="119" t="s">
        <v>62</v>
      </c>
      <c r="C438" s="134" t="s">
        <v>277</v>
      </c>
      <c r="D438" s="134" t="s">
        <v>285</v>
      </c>
      <c r="E438" s="134" t="s">
        <v>275</v>
      </c>
      <c r="F438" s="95" t="s">
        <v>267</v>
      </c>
      <c r="G438" s="177">
        <v>10</v>
      </c>
      <c r="H438" s="97">
        <v>29</v>
      </c>
      <c r="I438" s="198">
        <f t="shared" si="6"/>
        <v>41.428571428571431</v>
      </c>
      <c r="J438" s="14" t="s">
        <v>268</v>
      </c>
    </row>
    <row r="439" spans="1:10" s="52" customFormat="1" ht="15.75">
      <c r="A439" s="196">
        <v>427</v>
      </c>
      <c r="B439" s="119" t="s">
        <v>62</v>
      </c>
      <c r="C439" s="134" t="s">
        <v>281</v>
      </c>
      <c r="D439" s="134" t="s">
        <v>276</v>
      </c>
      <c r="E439" s="134" t="s">
        <v>275</v>
      </c>
      <c r="F439" s="104" t="s">
        <v>33</v>
      </c>
      <c r="G439" s="177">
        <v>10</v>
      </c>
      <c r="H439" s="97">
        <v>29</v>
      </c>
      <c r="I439" s="198">
        <f t="shared" si="6"/>
        <v>41.428571428571431</v>
      </c>
      <c r="J439" s="14" t="s">
        <v>268</v>
      </c>
    </row>
    <row r="440" spans="1:10" s="52" customFormat="1" ht="15.75">
      <c r="A440" s="196">
        <v>428</v>
      </c>
      <c r="B440" s="119" t="s">
        <v>62</v>
      </c>
      <c r="C440" s="134" t="s">
        <v>288</v>
      </c>
      <c r="D440" s="134" t="s">
        <v>271</v>
      </c>
      <c r="E440" s="134" t="s">
        <v>287</v>
      </c>
      <c r="F440" s="119" t="s">
        <v>91</v>
      </c>
      <c r="G440" s="177">
        <v>10</v>
      </c>
      <c r="H440" s="177">
        <v>29</v>
      </c>
      <c r="I440" s="198">
        <f t="shared" si="6"/>
        <v>41.428571428571431</v>
      </c>
      <c r="J440" s="14" t="s">
        <v>268</v>
      </c>
    </row>
    <row r="441" spans="1:10" s="52" customFormat="1" ht="15.75">
      <c r="A441" s="196">
        <v>429</v>
      </c>
      <c r="B441" s="119" t="s">
        <v>62</v>
      </c>
      <c r="C441" s="134" t="s">
        <v>288</v>
      </c>
      <c r="D441" s="134" t="s">
        <v>247</v>
      </c>
      <c r="E441" s="134" t="s">
        <v>277</v>
      </c>
      <c r="F441" s="99" t="s">
        <v>200</v>
      </c>
      <c r="G441" s="177">
        <v>10</v>
      </c>
      <c r="H441" s="100">
        <v>29</v>
      </c>
      <c r="I441" s="198">
        <f t="shared" si="6"/>
        <v>41.428571428571431</v>
      </c>
      <c r="J441" s="14" t="s">
        <v>268</v>
      </c>
    </row>
    <row r="442" spans="1:10" s="52" customFormat="1" ht="15.75">
      <c r="A442" s="196">
        <v>430</v>
      </c>
      <c r="B442" s="119" t="s">
        <v>62</v>
      </c>
      <c r="C442" s="134" t="s">
        <v>284</v>
      </c>
      <c r="D442" s="134" t="s">
        <v>247</v>
      </c>
      <c r="E442" s="134" t="s">
        <v>247</v>
      </c>
      <c r="F442" s="102" t="s">
        <v>58</v>
      </c>
      <c r="G442" s="177">
        <v>10</v>
      </c>
      <c r="H442" s="40">
        <v>28.5</v>
      </c>
      <c r="I442" s="198">
        <f t="shared" si="6"/>
        <v>40.714285714285715</v>
      </c>
      <c r="J442" s="14" t="s">
        <v>268</v>
      </c>
    </row>
    <row r="443" spans="1:10" s="52" customFormat="1" ht="15.75">
      <c r="A443" s="196">
        <v>431</v>
      </c>
      <c r="B443" s="119" t="s">
        <v>62</v>
      </c>
      <c r="C443" s="134" t="s">
        <v>272</v>
      </c>
      <c r="D443" s="134" t="s">
        <v>247</v>
      </c>
      <c r="E443" s="134" t="s">
        <v>247</v>
      </c>
      <c r="F443" s="119" t="s">
        <v>100</v>
      </c>
      <c r="G443" s="177">
        <v>10</v>
      </c>
      <c r="H443" s="177">
        <v>28.5</v>
      </c>
      <c r="I443" s="198">
        <f t="shared" si="6"/>
        <v>40.714285714285715</v>
      </c>
      <c r="J443" s="14" t="s">
        <v>268</v>
      </c>
    </row>
    <row r="444" spans="1:10" s="52" customFormat="1" ht="15.75">
      <c r="A444" s="196">
        <v>432</v>
      </c>
      <c r="B444" s="119" t="s">
        <v>62</v>
      </c>
      <c r="C444" s="134" t="s">
        <v>277</v>
      </c>
      <c r="D444" s="134" t="s">
        <v>277</v>
      </c>
      <c r="E444" s="134" t="s">
        <v>275</v>
      </c>
      <c r="F444" s="119" t="s">
        <v>92</v>
      </c>
      <c r="G444" s="177">
        <v>10</v>
      </c>
      <c r="H444" s="177">
        <v>28.5</v>
      </c>
      <c r="I444" s="198">
        <f t="shared" si="6"/>
        <v>40.714285714285715</v>
      </c>
      <c r="J444" s="14" t="s">
        <v>268</v>
      </c>
    </row>
    <row r="445" spans="1:10" s="52" customFormat="1" ht="15.75">
      <c r="A445" s="196">
        <v>433</v>
      </c>
      <c r="B445" s="119" t="s">
        <v>62</v>
      </c>
      <c r="C445" s="134" t="s">
        <v>281</v>
      </c>
      <c r="D445" s="134" t="s">
        <v>247</v>
      </c>
      <c r="E445" s="134" t="s">
        <v>281</v>
      </c>
      <c r="F445" s="95" t="s">
        <v>76</v>
      </c>
      <c r="G445" s="177">
        <v>10</v>
      </c>
      <c r="H445" s="97">
        <v>28.5</v>
      </c>
      <c r="I445" s="198">
        <f t="shared" si="6"/>
        <v>40.714285714285715</v>
      </c>
      <c r="J445" s="14" t="s">
        <v>268</v>
      </c>
    </row>
    <row r="446" spans="1:10" s="52" customFormat="1" ht="15.75">
      <c r="A446" s="196">
        <v>434</v>
      </c>
      <c r="B446" s="119" t="s">
        <v>62</v>
      </c>
      <c r="C446" s="134" t="s">
        <v>270</v>
      </c>
      <c r="D446" s="134" t="s">
        <v>276</v>
      </c>
      <c r="E446" s="134" t="s">
        <v>278</v>
      </c>
      <c r="F446" s="99" t="s">
        <v>232</v>
      </c>
      <c r="G446" s="177">
        <v>10</v>
      </c>
      <c r="H446" s="100">
        <v>28.5</v>
      </c>
      <c r="I446" s="198">
        <f t="shared" si="6"/>
        <v>40.714285714285715</v>
      </c>
      <c r="J446" s="14" t="s">
        <v>268</v>
      </c>
    </row>
    <row r="447" spans="1:10" s="52" customFormat="1" ht="15.75">
      <c r="A447" s="196">
        <v>435</v>
      </c>
      <c r="B447" s="119" t="s">
        <v>62</v>
      </c>
      <c r="C447" s="134" t="s">
        <v>287</v>
      </c>
      <c r="D447" s="134" t="s">
        <v>247</v>
      </c>
      <c r="E447" s="134" t="s">
        <v>275</v>
      </c>
      <c r="F447" s="95" t="s">
        <v>186</v>
      </c>
      <c r="G447" s="177">
        <v>10</v>
      </c>
      <c r="H447" s="97">
        <v>28.5</v>
      </c>
      <c r="I447" s="198">
        <f t="shared" si="6"/>
        <v>40.714285714285715</v>
      </c>
      <c r="J447" s="14" t="s">
        <v>268</v>
      </c>
    </row>
    <row r="448" spans="1:10" s="52" customFormat="1" ht="15.75">
      <c r="A448" s="196">
        <v>436</v>
      </c>
      <c r="B448" s="119" t="s">
        <v>62</v>
      </c>
      <c r="C448" s="134" t="s">
        <v>287</v>
      </c>
      <c r="D448" s="134" t="s">
        <v>247</v>
      </c>
      <c r="E448" s="134" t="s">
        <v>275</v>
      </c>
      <c r="F448" s="104" t="s">
        <v>33</v>
      </c>
      <c r="G448" s="177">
        <v>10</v>
      </c>
      <c r="H448" s="97">
        <v>28.5</v>
      </c>
      <c r="I448" s="198">
        <f t="shared" si="6"/>
        <v>40.714285714285715</v>
      </c>
      <c r="J448" s="14" t="s">
        <v>268</v>
      </c>
    </row>
    <row r="449" spans="1:10" s="52" customFormat="1" ht="15.75">
      <c r="A449" s="196">
        <v>437</v>
      </c>
      <c r="B449" s="119" t="s">
        <v>62</v>
      </c>
      <c r="C449" s="134" t="s">
        <v>247</v>
      </c>
      <c r="D449" s="134" t="s">
        <v>273</v>
      </c>
      <c r="E449" s="134" t="s">
        <v>247</v>
      </c>
      <c r="F449" s="95" t="s">
        <v>47</v>
      </c>
      <c r="G449" s="177">
        <v>10</v>
      </c>
      <c r="H449" s="97">
        <v>28</v>
      </c>
      <c r="I449" s="198">
        <f t="shared" si="6"/>
        <v>40</v>
      </c>
      <c r="J449" s="14" t="s">
        <v>268</v>
      </c>
    </row>
    <row r="450" spans="1:10" s="52" customFormat="1" ht="15.75">
      <c r="A450" s="196">
        <v>438</v>
      </c>
      <c r="B450" s="119" t="s">
        <v>62</v>
      </c>
      <c r="C450" s="134" t="s">
        <v>274</v>
      </c>
      <c r="D450" s="134" t="s">
        <v>277</v>
      </c>
      <c r="E450" s="134" t="s">
        <v>277</v>
      </c>
      <c r="F450" s="95" t="s">
        <v>48</v>
      </c>
      <c r="G450" s="177">
        <v>10</v>
      </c>
      <c r="H450" s="97">
        <v>28</v>
      </c>
      <c r="I450" s="198">
        <f t="shared" si="6"/>
        <v>40</v>
      </c>
      <c r="J450" s="14" t="s">
        <v>268</v>
      </c>
    </row>
    <row r="451" spans="1:10" s="52" customFormat="1" ht="15.75">
      <c r="A451" s="196">
        <v>439</v>
      </c>
      <c r="B451" s="119" t="s">
        <v>62</v>
      </c>
      <c r="C451" s="134" t="s">
        <v>272</v>
      </c>
      <c r="D451" s="134" t="s">
        <v>247</v>
      </c>
      <c r="E451" s="134" t="s">
        <v>247</v>
      </c>
      <c r="F451" s="119" t="s">
        <v>104</v>
      </c>
      <c r="G451" s="177">
        <v>10</v>
      </c>
      <c r="H451" s="177">
        <v>28</v>
      </c>
      <c r="I451" s="198">
        <f t="shared" si="6"/>
        <v>40</v>
      </c>
      <c r="J451" s="14" t="s">
        <v>268</v>
      </c>
    </row>
    <row r="452" spans="1:10" s="52" customFormat="1" ht="15.75">
      <c r="A452" s="196">
        <v>440</v>
      </c>
      <c r="B452" s="119" t="s">
        <v>62</v>
      </c>
      <c r="C452" s="134" t="s">
        <v>275</v>
      </c>
      <c r="D452" s="134" t="s">
        <v>247</v>
      </c>
      <c r="E452" s="134" t="s">
        <v>283</v>
      </c>
      <c r="F452" s="95" t="s">
        <v>141</v>
      </c>
      <c r="G452" s="177">
        <v>10</v>
      </c>
      <c r="H452" s="97">
        <v>28</v>
      </c>
      <c r="I452" s="198">
        <f t="shared" si="6"/>
        <v>40</v>
      </c>
      <c r="J452" s="14" t="s">
        <v>268</v>
      </c>
    </row>
    <row r="453" spans="1:10" s="52" customFormat="1" ht="15.75">
      <c r="A453" s="196">
        <v>441</v>
      </c>
      <c r="B453" s="119" t="s">
        <v>62</v>
      </c>
      <c r="C453" s="134" t="s">
        <v>275</v>
      </c>
      <c r="D453" s="134" t="s">
        <v>273</v>
      </c>
      <c r="E453" s="134" t="s">
        <v>279</v>
      </c>
      <c r="F453" s="95" t="s">
        <v>23</v>
      </c>
      <c r="G453" s="177">
        <v>10</v>
      </c>
      <c r="H453" s="29">
        <v>28</v>
      </c>
      <c r="I453" s="198">
        <f t="shared" si="6"/>
        <v>40</v>
      </c>
      <c r="J453" s="14" t="s">
        <v>268</v>
      </c>
    </row>
    <row r="454" spans="1:10" s="52" customFormat="1" ht="15.75">
      <c r="A454" s="196">
        <v>442</v>
      </c>
      <c r="B454" s="119" t="s">
        <v>62</v>
      </c>
      <c r="C454" s="134" t="s">
        <v>271</v>
      </c>
      <c r="D454" s="134" t="s">
        <v>276</v>
      </c>
      <c r="E454" s="134" t="s">
        <v>273</v>
      </c>
      <c r="F454" s="95" t="s">
        <v>12</v>
      </c>
      <c r="G454" s="177">
        <v>10</v>
      </c>
      <c r="H454" s="100">
        <v>28</v>
      </c>
      <c r="I454" s="198">
        <f t="shared" si="6"/>
        <v>40</v>
      </c>
      <c r="J454" s="14" t="s">
        <v>268</v>
      </c>
    </row>
    <row r="455" spans="1:10" s="52" customFormat="1" ht="15.75">
      <c r="A455" s="196">
        <v>443</v>
      </c>
      <c r="B455" s="119" t="s">
        <v>62</v>
      </c>
      <c r="C455" s="134" t="s">
        <v>287</v>
      </c>
      <c r="D455" s="134" t="s">
        <v>285</v>
      </c>
      <c r="E455" s="134" t="s">
        <v>247</v>
      </c>
      <c r="F455" s="95" t="s">
        <v>50</v>
      </c>
      <c r="G455" s="177">
        <v>10</v>
      </c>
      <c r="H455" s="97">
        <v>28</v>
      </c>
      <c r="I455" s="198">
        <f t="shared" si="6"/>
        <v>40</v>
      </c>
      <c r="J455" s="14" t="s">
        <v>268</v>
      </c>
    </row>
    <row r="456" spans="1:10" s="52" customFormat="1" ht="15.75">
      <c r="A456" s="196">
        <v>444</v>
      </c>
      <c r="B456" s="119" t="s">
        <v>62</v>
      </c>
      <c r="C456" s="134" t="s">
        <v>287</v>
      </c>
      <c r="D456" s="134" t="s">
        <v>276</v>
      </c>
      <c r="E456" s="134" t="s">
        <v>275</v>
      </c>
      <c r="F456" s="95" t="s">
        <v>51</v>
      </c>
      <c r="G456" s="177">
        <v>10</v>
      </c>
      <c r="H456" s="97">
        <v>28</v>
      </c>
      <c r="I456" s="198">
        <f t="shared" si="6"/>
        <v>40</v>
      </c>
      <c r="J456" s="14" t="s">
        <v>268</v>
      </c>
    </row>
    <row r="457" spans="1:10" s="52" customFormat="1" ht="15.75">
      <c r="A457" s="196">
        <v>445</v>
      </c>
      <c r="B457" s="119" t="s">
        <v>62</v>
      </c>
      <c r="C457" s="134" t="s">
        <v>287</v>
      </c>
      <c r="D457" s="134" t="s">
        <v>247</v>
      </c>
      <c r="E457" s="134" t="s">
        <v>282</v>
      </c>
      <c r="F457" s="99" t="s">
        <v>145</v>
      </c>
      <c r="G457" s="177">
        <v>10</v>
      </c>
      <c r="H457" s="100">
        <v>28</v>
      </c>
      <c r="I457" s="198">
        <f t="shared" si="6"/>
        <v>40</v>
      </c>
      <c r="J457" s="14" t="s">
        <v>268</v>
      </c>
    </row>
    <row r="458" spans="1:10" s="52" customFormat="1" ht="15.75">
      <c r="A458" s="196">
        <v>446</v>
      </c>
      <c r="B458" s="119" t="s">
        <v>62</v>
      </c>
      <c r="C458" s="134" t="s">
        <v>288</v>
      </c>
      <c r="D458" s="134" t="s">
        <v>285</v>
      </c>
      <c r="E458" s="134" t="s">
        <v>279</v>
      </c>
      <c r="F458" s="119" t="s">
        <v>32</v>
      </c>
      <c r="G458" s="177">
        <v>10</v>
      </c>
      <c r="H458" s="177">
        <v>28</v>
      </c>
      <c r="I458" s="198">
        <f t="shared" si="6"/>
        <v>40</v>
      </c>
      <c r="J458" s="14" t="s">
        <v>268</v>
      </c>
    </row>
    <row r="459" spans="1:10" s="52" customFormat="1" ht="15.75">
      <c r="A459" s="196">
        <v>447</v>
      </c>
      <c r="B459" s="119" t="s">
        <v>62</v>
      </c>
      <c r="C459" s="134" t="s">
        <v>247</v>
      </c>
      <c r="D459" s="134" t="s">
        <v>280</v>
      </c>
      <c r="E459" s="134" t="s">
        <v>270</v>
      </c>
      <c r="F459" s="95" t="s">
        <v>109</v>
      </c>
      <c r="G459" s="177">
        <v>10</v>
      </c>
      <c r="H459" s="97">
        <v>27.5</v>
      </c>
      <c r="I459" s="198">
        <f t="shared" si="6"/>
        <v>39.285714285714285</v>
      </c>
      <c r="J459" s="14" t="s">
        <v>268</v>
      </c>
    </row>
    <row r="460" spans="1:10" s="52" customFormat="1" ht="15.75">
      <c r="A460" s="196">
        <v>448</v>
      </c>
      <c r="B460" s="119" t="s">
        <v>62</v>
      </c>
      <c r="C460" s="134" t="s">
        <v>247</v>
      </c>
      <c r="D460" s="134" t="s">
        <v>286</v>
      </c>
      <c r="E460" s="134" t="s">
        <v>247</v>
      </c>
      <c r="F460" s="95" t="s">
        <v>186</v>
      </c>
      <c r="G460" s="177">
        <v>10</v>
      </c>
      <c r="H460" s="97">
        <v>27.5</v>
      </c>
      <c r="I460" s="198">
        <f t="shared" ref="I460:I523" si="7">$H460*100/70</f>
        <v>39.285714285714285</v>
      </c>
      <c r="J460" s="14" t="s">
        <v>268</v>
      </c>
    </row>
    <row r="461" spans="1:10" s="52" customFormat="1" ht="15.75">
      <c r="A461" s="196">
        <v>449</v>
      </c>
      <c r="B461" s="119" t="s">
        <v>62</v>
      </c>
      <c r="C461" s="134" t="s">
        <v>247</v>
      </c>
      <c r="D461" s="134" t="s">
        <v>247</v>
      </c>
      <c r="E461" s="134" t="s">
        <v>247</v>
      </c>
      <c r="F461" s="95" t="s">
        <v>186</v>
      </c>
      <c r="G461" s="177">
        <v>10</v>
      </c>
      <c r="H461" s="97">
        <v>27.5</v>
      </c>
      <c r="I461" s="198">
        <f t="shared" si="7"/>
        <v>39.285714285714285</v>
      </c>
      <c r="J461" s="14" t="s">
        <v>268</v>
      </c>
    </row>
    <row r="462" spans="1:10" s="52" customFormat="1" ht="15.75">
      <c r="A462" s="196">
        <v>450</v>
      </c>
      <c r="B462" s="119" t="s">
        <v>62</v>
      </c>
      <c r="C462" s="134" t="s">
        <v>272</v>
      </c>
      <c r="D462" s="134" t="s">
        <v>281</v>
      </c>
      <c r="E462" s="134" t="s">
        <v>277</v>
      </c>
      <c r="F462" s="95" t="s">
        <v>50</v>
      </c>
      <c r="G462" s="177">
        <v>10</v>
      </c>
      <c r="H462" s="97">
        <v>27.5</v>
      </c>
      <c r="I462" s="198">
        <f t="shared" si="7"/>
        <v>39.285714285714285</v>
      </c>
      <c r="J462" s="14" t="s">
        <v>268</v>
      </c>
    </row>
    <row r="463" spans="1:10" s="52" customFormat="1" ht="15.75">
      <c r="A463" s="196">
        <v>451</v>
      </c>
      <c r="B463" s="119" t="s">
        <v>62</v>
      </c>
      <c r="C463" s="134" t="s">
        <v>272</v>
      </c>
      <c r="D463" s="134" t="s">
        <v>281</v>
      </c>
      <c r="E463" s="134" t="s">
        <v>278</v>
      </c>
      <c r="F463" s="95" t="s">
        <v>34</v>
      </c>
      <c r="G463" s="177">
        <v>10</v>
      </c>
      <c r="H463" s="97">
        <v>27.5</v>
      </c>
      <c r="I463" s="198">
        <f t="shared" si="7"/>
        <v>39.285714285714285</v>
      </c>
      <c r="J463" s="14" t="s">
        <v>268</v>
      </c>
    </row>
    <row r="464" spans="1:10" s="52" customFormat="1" ht="15.75">
      <c r="A464" s="196">
        <v>452</v>
      </c>
      <c r="B464" s="119" t="s">
        <v>62</v>
      </c>
      <c r="C464" s="134" t="s">
        <v>279</v>
      </c>
      <c r="D464" s="134" t="s">
        <v>281</v>
      </c>
      <c r="E464" s="134" t="s">
        <v>279</v>
      </c>
      <c r="F464" s="95" t="s">
        <v>32</v>
      </c>
      <c r="G464" s="177">
        <v>10</v>
      </c>
      <c r="H464" s="97">
        <v>27.5</v>
      </c>
      <c r="I464" s="198">
        <f t="shared" si="7"/>
        <v>39.285714285714285</v>
      </c>
      <c r="J464" s="14" t="s">
        <v>268</v>
      </c>
    </row>
    <row r="465" spans="1:10" s="52" customFormat="1" ht="15.75">
      <c r="A465" s="196">
        <v>453</v>
      </c>
      <c r="B465" s="119" t="s">
        <v>62</v>
      </c>
      <c r="C465" s="134" t="s">
        <v>276</v>
      </c>
      <c r="D465" s="134" t="s">
        <v>279</v>
      </c>
      <c r="E465" s="134" t="s">
        <v>290</v>
      </c>
      <c r="F465" s="102" t="s">
        <v>58</v>
      </c>
      <c r="G465" s="177">
        <v>10</v>
      </c>
      <c r="H465" s="40">
        <v>27.5</v>
      </c>
      <c r="I465" s="198">
        <f t="shared" si="7"/>
        <v>39.285714285714285</v>
      </c>
      <c r="J465" s="14" t="s">
        <v>268</v>
      </c>
    </row>
    <row r="466" spans="1:10" s="52" customFormat="1" ht="15.75">
      <c r="A466" s="196">
        <v>454</v>
      </c>
      <c r="B466" s="119" t="s">
        <v>62</v>
      </c>
      <c r="C466" s="134" t="s">
        <v>289</v>
      </c>
      <c r="D466" s="134" t="s">
        <v>274</v>
      </c>
      <c r="E466" s="134" t="s">
        <v>297</v>
      </c>
      <c r="F466" s="119" t="s">
        <v>91</v>
      </c>
      <c r="G466" s="177">
        <v>10</v>
      </c>
      <c r="H466" s="177">
        <v>27.5</v>
      </c>
      <c r="I466" s="198">
        <f t="shared" si="7"/>
        <v>39.285714285714285</v>
      </c>
      <c r="J466" s="14" t="s">
        <v>268</v>
      </c>
    </row>
    <row r="467" spans="1:10" s="52" customFormat="1" ht="15.75">
      <c r="A467" s="196">
        <v>455</v>
      </c>
      <c r="B467" s="119" t="s">
        <v>62</v>
      </c>
      <c r="C467" s="134" t="s">
        <v>278</v>
      </c>
      <c r="D467" s="134" t="s">
        <v>274</v>
      </c>
      <c r="E467" s="134" t="s">
        <v>285</v>
      </c>
      <c r="F467" s="104" t="s">
        <v>33</v>
      </c>
      <c r="G467" s="177">
        <v>10</v>
      </c>
      <c r="H467" s="97">
        <v>27.5</v>
      </c>
      <c r="I467" s="198">
        <f t="shared" si="7"/>
        <v>39.285714285714285</v>
      </c>
      <c r="J467" s="14" t="s">
        <v>268</v>
      </c>
    </row>
    <row r="468" spans="1:10" s="52" customFormat="1" ht="15.75">
      <c r="A468" s="196">
        <v>456</v>
      </c>
      <c r="B468" s="119" t="s">
        <v>62</v>
      </c>
      <c r="C468" s="134" t="s">
        <v>278</v>
      </c>
      <c r="D468" s="134" t="s">
        <v>279</v>
      </c>
      <c r="E468" s="134" t="s">
        <v>247</v>
      </c>
      <c r="F468" s="99" t="s">
        <v>100</v>
      </c>
      <c r="G468" s="177">
        <v>10</v>
      </c>
      <c r="H468" s="100">
        <v>27.5</v>
      </c>
      <c r="I468" s="198">
        <f t="shared" si="7"/>
        <v>39.285714285714285</v>
      </c>
      <c r="J468" s="14" t="s">
        <v>268</v>
      </c>
    </row>
    <row r="469" spans="1:10" s="52" customFormat="1" ht="15.75">
      <c r="A469" s="196">
        <v>529</v>
      </c>
      <c r="B469" s="119" t="s">
        <v>62</v>
      </c>
      <c r="C469" s="134" t="s">
        <v>284</v>
      </c>
      <c r="D469" s="134" t="s">
        <v>274</v>
      </c>
      <c r="E469" s="134" t="s">
        <v>247</v>
      </c>
      <c r="F469" s="99" t="s">
        <v>121</v>
      </c>
      <c r="G469" s="177">
        <v>10</v>
      </c>
      <c r="H469" s="106">
        <v>27.5</v>
      </c>
      <c r="I469" s="198">
        <f t="shared" si="7"/>
        <v>39.285714285714285</v>
      </c>
      <c r="J469" s="14" t="s">
        <v>268</v>
      </c>
    </row>
    <row r="470" spans="1:10" s="52" customFormat="1" ht="15.75">
      <c r="A470" s="196">
        <v>457</v>
      </c>
      <c r="B470" s="119" t="s">
        <v>62</v>
      </c>
      <c r="C470" s="134" t="s">
        <v>247</v>
      </c>
      <c r="D470" s="134" t="s">
        <v>279</v>
      </c>
      <c r="E470" s="134" t="s">
        <v>271</v>
      </c>
      <c r="F470" s="119" t="s">
        <v>266</v>
      </c>
      <c r="G470" s="177">
        <v>10</v>
      </c>
      <c r="H470" s="177">
        <v>27</v>
      </c>
      <c r="I470" s="198">
        <f t="shared" si="7"/>
        <v>38.571428571428569</v>
      </c>
      <c r="J470" s="14" t="s">
        <v>268</v>
      </c>
    </row>
    <row r="471" spans="1:10" s="52" customFormat="1" ht="15.75">
      <c r="A471" s="196">
        <v>458</v>
      </c>
      <c r="B471" s="119" t="s">
        <v>62</v>
      </c>
      <c r="C471" s="134" t="s">
        <v>284</v>
      </c>
      <c r="D471" s="134" t="s">
        <v>281</v>
      </c>
      <c r="E471" s="134" t="s">
        <v>281</v>
      </c>
      <c r="F471" s="95" t="s">
        <v>239</v>
      </c>
      <c r="G471" s="177">
        <v>10</v>
      </c>
      <c r="H471" s="97">
        <v>27</v>
      </c>
      <c r="I471" s="198">
        <f t="shared" si="7"/>
        <v>38.571428571428569</v>
      </c>
      <c r="J471" s="14" t="s">
        <v>268</v>
      </c>
    </row>
    <row r="472" spans="1:10" s="52" customFormat="1" ht="15.75">
      <c r="A472" s="196">
        <v>459</v>
      </c>
      <c r="B472" s="119" t="s">
        <v>62</v>
      </c>
      <c r="C472" s="134" t="s">
        <v>274</v>
      </c>
      <c r="D472" s="134" t="s">
        <v>247</v>
      </c>
      <c r="E472" s="134" t="s">
        <v>275</v>
      </c>
      <c r="F472" s="95" t="s">
        <v>16</v>
      </c>
      <c r="G472" s="177">
        <v>10</v>
      </c>
      <c r="H472" s="97">
        <v>27</v>
      </c>
      <c r="I472" s="198">
        <f t="shared" si="7"/>
        <v>38.571428571428569</v>
      </c>
      <c r="J472" s="14" t="s">
        <v>268</v>
      </c>
    </row>
    <row r="473" spans="1:10" s="52" customFormat="1" ht="15.75">
      <c r="A473" s="196">
        <v>460</v>
      </c>
      <c r="B473" s="119" t="s">
        <v>62</v>
      </c>
      <c r="C473" s="134" t="s">
        <v>272</v>
      </c>
      <c r="D473" s="134" t="s">
        <v>247</v>
      </c>
      <c r="E473" s="134" t="s">
        <v>286</v>
      </c>
      <c r="F473" s="95" t="s">
        <v>266</v>
      </c>
      <c r="G473" s="177">
        <v>10</v>
      </c>
      <c r="H473" s="97">
        <v>27</v>
      </c>
      <c r="I473" s="198">
        <f t="shared" si="7"/>
        <v>38.571428571428569</v>
      </c>
      <c r="J473" s="14" t="s">
        <v>268</v>
      </c>
    </row>
    <row r="474" spans="1:10" s="52" customFormat="1" ht="15.75">
      <c r="A474" s="196">
        <v>461</v>
      </c>
      <c r="B474" s="119" t="s">
        <v>62</v>
      </c>
      <c r="C474" s="134" t="s">
        <v>272</v>
      </c>
      <c r="D474" s="134" t="s">
        <v>276</v>
      </c>
      <c r="E474" s="134" t="s">
        <v>247</v>
      </c>
      <c r="F474" s="95" t="s">
        <v>24</v>
      </c>
      <c r="G474" s="177">
        <v>10</v>
      </c>
      <c r="H474" s="97">
        <v>27</v>
      </c>
      <c r="I474" s="198">
        <f t="shared" si="7"/>
        <v>38.571428571428569</v>
      </c>
      <c r="J474" s="14" t="s">
        <v>268</v>
      </c>
    </row>
    <row r="475" spans="1:10" s="52" customFormat="1" ht="15.75">
      <c r="A475" s="196">
        <v>462</v>
      </c>
      <c r="B475" s="119" t="s">
        <v>62</v>
      </c>
      <c r="C475" s="134" t="s">
        <v>283</v>
      </c>
      <c r="D475" s="134" t="s">
        <v>273</v>
      </c>
      <c r="E475" s="134" t="s">
        <v>247</v>
      </c>
      <c r="F475" s="99" t="s">
        <v>59</v>
      </c>
      <c r="G475" s="177">
        <v>10</v>
      </c>
      <c r="H475" s="100">
        <v>27</v>
      </c>
      <c r="I475" s="198">
        <f t="shared" si="7"/>
        <v>38.571428571428569</v>
      </c>
      <c r="J475" s="14" t="s">
        <v>268</v>
      </c>
    </row>
    <row r="476" spans="1:10" s="52" customFormat="1" ht="15.75">
      <c r="A476" s="196">
        <v>463</v>
      </c>
      <c r="B476" s="119" t="s">
        <v>62</v>
      </c>
      <c r="C476" s="134" t="s">
        <v>270</v>
      </c>
      <c r="D476" s="134" t="s">
        <v>273</v>
      </c>
      <c r="E476" s="134" t="s">
        <v>279</v>
      </c>
      <c r="F476" s="95" t="s">
        <v>186</v>
      </c>
      <c r="G476" s="177">
        <v>10</v>
      </c>
      <c r="H476" s="97">
        <v>27</v>
      </c>
      <c r="I476" s="198">
        <f t="shared" si="7"/>
        <v>38.571428571428569</v>
      </c>
      <c r="J476" s="14" t="s">
        <v>268</v>
      </c>
    </row>
    <row r="477" spans="1:10" s="52" customFormat="1" ht="15.75">
      <c r="A477" s="196">
        <v>464</v>
      </c>
      <c r="B477" s="119" t="s">
        <v>62</v>
      </c>
      <c r="C477" s="134" t="s">
        <v>288</v>
      </c>
      <c r="D477" s="134" t="s">
        <v>276</v>
      </c>
      <c r="E477" s="134" t="s">
        <v>247</v>
      </c>
      <c r="F477" s="119" t="s">
        <v>63</v>
      </c>
      <c r="G477" s="177">
        <v>10</v>
      </c>
      <c r="H477" s="177">
        <v>27</v>
      </c>
      <c r="I477" s="198">
        <f t="shared" si="7"/>
        <v>38.571428571428569</v>
      </c>
      <c r="J477" s="14" t="s">
        <v>268</v>
      </c>
    </row>
    <row r="478" spans="1:10" s="52" customFormat="1" ht="15.75">
      <c r="A478" s="196">
        <v>465</v>
      </c>
      <c r="B478" s="119" t="s">
        <v>62</v>
      </c>
      <c r="C478" s="134" t="s">
        <v>281</v>
      </c>
      <c r="D478" s="134" t="s">
        <v>276</v>
      </c>
      <c r="E478" s="134" t="s">
        <v>247</v>
      </c>
      <c r="F478" s="119" t="s">
        <v>41</v>
      </c>
      <c r="G478" s="177">
        <v>10</v>
      </c>
      <c r="H478" s="177">
        <v>26.5</v>
      </c>
      <c r="I478" s="198">
        <f t="shared" si="7"/>
        <v>37.857142857142854</v>
      </c>
      <c r="J478" s="14" t="s">
        <v>268</v>
      </c>
    </row>
    <row r="479" spans="1:10" s="52" customFormat="1" ht="15.75">
      <c r="A479" s="196">
        <v>466</v>
      </c>
      <c r="B479" s="119" t="s">
        <v>62</v>
      </c>
      <c r="C479" s="134" t="s">
        <v>271</v>
      </c>
      <c r="D479" s="134" t="s">
        <v>275</v>
      </c>
      <c r="E479" s="134" t="s">
        <v>275</v>
      </c>
      <c r="F479" s="95" t="s">
        <v>0</v>
      </c>
      <c r="G479" s="177">
        <v>10</v>
      </c>
      <c r="H479" s="97">
        <v>26.5</v>
      </c>
      <c r="I479" s="198">
        <f t="shared" si="7"/>
        <v>37.857142857142854</v>
      </c>
      <c r="J479" s="14" t="s">
        <v>268</v>
      </c>
    </row>
    <row r="480" spans="1:10" s="52" customFormat="1" ht="15.75">
      <c r="A480" s="196">
        <v>467</v>
      </c>
      <c r="B480" s="119" t="s">
        <v>62</v>
      </c>
      <c r="C480" s="134" t="s">
        <v>284</v>
      </c>
      <c r="D480" s="134" t="s">
        <v>273</v>
      </c>
      <c r="E480" s="134" t="s">
        <v>279</v>
      </c>
      <c r="F480" s="95" t="s">
        <v>36</v>
      </c>
      <c r="G480" s="177">
        <v>10</v>
      </c>
      <c r="H480" s="100">
        <v>26</v>
      </c>
      <c r="I480" s="198">
        <f t="shared" si="7"/>
        <v>37.142857142857146</v>
      </c>
      <c r="J480" s="14" t="s">
        <v>268</v>
      </c>
    </row>
    <row r="481" spans="1:10" s="52" customFormat="1" ht="15.75">
      <c r="A481" s="196">
        <v>468</v>
      </c>
      <c r="B481" s="119" t="s">
        <v>62</v>
      </c>
      <c r="C481" s="134" t="s">
        <v>284</v>
      </c>
      <c r="D481" s="134" t="s">
        <v>247</v>
      </c>
      <c r="E481" s="134" t="s">
        <v>277</v>
      </c>
      <c r="F481" s="95" t="s">
        <v>23</v>
      </c>
      <c r="G481" s="177">
        <v>10</v>
      </c>
      <c r="H481" s="29">
        <v>26</v>
      </c>
      <c r="I481" s="198">
        <f t="shared" si="7"/>
        <v>37.142857142857146</v>
      </c>
      <c r="J481" s="14" t="s">
        <v>268</v>
      </c>
    </row>
    <row r="482" spans="1:10" s="52" customFormat="1" ht="15.75">
      <c r="A482" s="196">
        <v>469</v>
      </c>
      <c r="B482" s="119" t="s">
        <v>62</v>
      </c>
      <c r="C482" s="134" t="s">
        <v>290</v>
      </c>
      <c r="D482" s="134" t="s">
        <v>280</v>
      </c>
      <c r="E482" s="134" t="s">
        <v>247</v>
      </c>
      <c r="F482" s="119" t="s">
        <v>195</v>
      </c>
      <c r="G482" s="177">
        <v>10</v>
      </c>
      <c r="H482" s="177">
        <v>26</v>
      </c>
      <c r="I482" s="198">
        <f t="shared" si="7"/>
        <v>37.142857142857146</v>
      </c>
      <c r="J482" s="14" t="s">
        <v>268</v>
      </c>
    </row>
    <row r="483" spans="1:10" s="52" customFormat="1" ht="15.75">
      <c r="A483" s="196">
        <v>470</v>
      </c>
      <c r="B483" s="119" t="s">
        <v>62</v>
      </c>
      <c r="C483" s="134" t="s">
        <v>276</v>
      </c>
      <c r="D483" s="134" t="s">
        <v>282</v>
      </c>
      <c r="E483" s="134" t="s">
        <v>247</v>
      </c>
      <c r="F483" s="95" t="s">
        <v>112</v>
      </c>
      <c r="G483" s="177">
        <v>10</v>
      </c>
      <c r="H483" s="29">
        <v>26</v>
      </c>
      <c r="I483" s="198">
        <f t="shared" si="7"/>
        <v>37.142857142857146</v>
      </c>
      <c r="J483" s="14" t="s">
        <v>268</v>
      </c>
    </row>
    <row r="484" spans="1:10" s="52" customFormat="1" ht="15.75">
      <c r="A484" s="196">
        <v>471</v>
      </c>
      <c r="B484" s="119" t="s">
        <v>62</v>
      </c>
      <c r="C484" s="134" t="s">
        <v>281</v>
      </c>
      <c r="D484" s="134" t="s">
        <v>247</v>
      </c>
      <c r="E484" s="134" t="s">
        <v>281</v>
      </c>
      <c r="F484" s="98" t="s">
        <v>9</v>
      </c>
      <c r="G484" s="177">
        <v>10</v>
      </c>
      <c r="H484" s="100">
        <v>26</v>
      </c>
      <c r="I484" s="198">
        <f t="shared" si="7"/>
        <v>37.142857142857146</v>
      </c>
      <c r="J484" s="14" t="s">
        <v>268</v>
      </c>
    </row>
    <row r="485" spans="1:10" s="52" customFormat="1" ht="15.75">
      <c r="A485" s="196">
        <v>472</v>
      </c>
      <c r="B485" s="119" t="s">
        <v>62</v>
      </c>
      <c r="C485" s="134" t="s">
        <v>292</v>
      </c>
      <c r="D485" s="134" t="s">
        <v>247</v>
      </c>
      <c r="E485" s="134" t="s">
        <v>273</v>
      </c>
      <c r="F485" s="95" t="s">
        <v>23</v>
      </c>
      <c r="G485" s="177">
        <v>10</v>
      </c>
      <c r="H485" s="29">
        <v>26</v>
      </c>
      <c r="I485" s="198">
        <f t="shared" si="7"/>
        <v>37.142857142857146</v>
      </c>
      <c r="J485" s="14" t="s">
        <v>268</v>
      </c>
    </row>
    <row r="486" spans="1:10" s="52" customFormat="1" ht="15.75">
      <c r="A486" s="196">
        <v>473</v>
      </c>
      <c r="B486" s="119" t="s">
        <v>62</v>
      </c>
      <c r="C486" s="134" t="s">
        <v>289</v>
      </c>
      <c r="D486" s="134" t="s">
        <v>273</v>
      </c>
      <c r="E486" s="134" t="s">
        <v>274</v>
      </c>
      <c r="F486" s="95" t="s">
        <v>51</v>
      </c>
      <c r="G486" s="177">
        <v>10</v>
      </c>
      <c r="H486" s="97">
        <v>25.5</v>
      </c>
      <c r="I486" s="198">
        <f t="shared" si="7"/>
        <v>36.428571428571431</v>
      </c>
      <c r="J486" s="14" t="s">
        <v>268</v>
      </c>
    </row>
    <row r="487" spans="1:10" s="52" customFormat="1" ht="15.75">
      <c r="A487" s="196">
        <v>474</v>
      </c>
      <c r="B487" s="119" t="s">
        <v>62</v>
      </c>
      <c r="C487" s="134" t="s">
        <v>247</v>
      </c>
      <c r="D487" s="134" t="s">
        <v>247</v>
      </c>
      <c r="E487" s="134" t="s">
        <v>247</v>
      </c>
      <c r="F487" s="119" t="s">
        <v>195</v>
      </c>
      <c r="G487" s="177">
        <v>10</v>
      </c>
      <c r="H487" s="177">
        <v>25</v>
      </c>
      <c r="I487" s="198">
        <f t="shared" si="7"/>
        <v>35.714285714285715</v>
      </c>
      <c r="J487" s="14" t="s">
        <v>268</v>
      </c>
    </row>
    <row r="488" spans="1:10" s="52" customFormat="1" ht="15.75">
      <c r="A488" s="196">
        <v>475</v>
      </c>
      <c r="B488" s="119" t="s">
        <v>62</v>
      </c>
      <c r="C488" s="134" t="s">
        <v>284</v>
      </c>
      <c r="D488" s="134" t="s">
        <v>247</v>
      </c>
      <c r="E488" s="134" t="s">
        <v>281</v>
      </c>
      <c r="F488" s="95" t="s">
        <v>12</v>
      </c>
      <c r="G488" s="177">
        <v>10</v>
      </c>
      <c r="H488" s="100">
        <v>25</v>
      </c>
      <c r="I488" s="198">
        <f t="shared" si="7"/>
        <v>35.714285714285715</v>
      </c>
      <c r="J488" s="14" t="s">
        <v>268</v>
      </c>
    </row>
    <row r="489" spans="1:10" s="52" customFormat="1" ht="15.75">
      <c r="A489" s="196">
        <v>476</v>
      </c>
      <c r="B489" s="119" t="s">
        <v>62</v>
      </c>
      <c r="C489" s="134" t="s">
        <v>286</v>
      </c>
      <c r="D489" s="134" t="s">
        <v>285</v>
      </c>
      <c r="E489" s="134" t="s">
        <v>270</v>
      </c>
      <c r="F489" s="95" t="s">
        <v>12</v>
      </c>
      <c r="G489" s="177">
        <v>10</v>
      </c>
      <c r="H489" s="100">
        <v>25</v>
      </c>
      <c r="I489" s="198">
        <f t="shared" si="7"/>
        <v>35.714285714285715</v>
      </c>
      <c r="J489" s="14" t="s">
        <v>268</v>
      </c>
    </row>
    <row r="490" spans="1:10" s="52" customFormat="1" ht="15.75">
      <c r="A490" s="196">
        <v>477</v>
      </c>
      <c r="B490" s="119" t="s">
        <v>62</v>
      </c>
      <c r="C490" s="134" t="s">
        <v>276</v>
      </c>
      <c r="D490" s="134" t="s">
        <v>273</v>
      </c>
      <c r="E490" s="134" t="s">
        <v>279</v>
      </c>
      <c r="F490" s="95" t="s">
        <v>50</v>
      </c>
      <c r="G490" s="177">
        <v>10</v>
      </c>
      <c r="H490" s="97">
        <v>25</v>
      </c>
      <c r="I490" s="198">
        <f t="shared" si="7"/>
        <v>35.714285714285715</v>
      </c>
      <c r="J490" s="14" t="s">
        <v>268</v>
      </c>
    </row>
    <row r="491" spans="1:10" s="52" customFormat="1" ht="15.75">
      <c r="A491" s="196">
        <v>478</v>
      </c>
      <c r="B491" s="119" t="s">
        <v>62</v>
      </c>
      <c r="C491" s="134" t="s">
        <v>277</v>
      </c>
      <c r="D491" s="134" t="s">
        <v>290</v>
      </c>
      <c r="E491" s="134" t="s">
        <v>281</v>
      </c>
      <c r="F491" s="119" t="s">
        <v>6</v>
      </c>
      <c r="G491" s="177">
        <v>10</v>
      </c>
      <c r="H491" s="177">
        <v>25</v>
      </c>
      <c r="I491" s="198">
        <f t="shared" si="7"/>
        <v>35.714285714285715</v>
      </c>
      <c r="J491" s="14" t="s">
        <v>268</v>
      </c>
    </row>
    <row r="492" spans="1:10" s="52" customFormat="1" ht="15.75">
      <c r="A492" s="196">
        <v>479</v>
      </c>
      <c r="B492" s="119" t="s">
        <v>62</v>
      </c>
      <c r="C492" s="134" t="s">
        <v>281</v>
      </c>
      <c r="D492" s="134" t="s">
        <v>247</v>
      </c>
      <c r="E492" s="134" t="s">
        <v>281</v>
      </c>
      <c r="F492" s="95" t="s">
        <v>76</v>
      </c>
      <c r="G492" s="177">
        <v>10</v>
      </c>
      <c r="H492" s="97">
        <v>25</v>
      </c>
      <c r="I492" s="198">
        <f t="shared" si="7"/>
        <v>35.714285714285715</v>
      </c>
      <c r="J492" s="14" t="s">
        <v>268</v>
      </c>
    </row>
    <row r="493" spans="1:10" s="52" customFormat="1" ht="15.75">
      <c r="A493" s="196">
        <v>480</v>
      </c>
      <c r="B493" s="119" t="s">
        <v>62</v>
      </c>
      <c r="C493" s="134" t="s">
        <v>288</v>
      </c>
      <c r="D493" s="134" t="s">
        <v>247</v>
      </c>
      <c r="E493" s="134" t="s">
        <v>279</v>
      </c>
      <c r="F493" s="99" t="s">
        <v>152</v>
      </c>
      <c r="G493" s="177">
        <v>10</v>
      </c>
      <c r="H493" s="100">
        <v>25</v>
      </c>
      <c r="I493" s="198">
        <f t="shared" si="7"/>
        <v>35.714285714285715</v>
      </c>
      <c r="J493" s="14" t="s">
        <v>268</v>
      </c>
    </row>
    <row r="494" spans="1:10" s="52" customFormat="1" ht="15.75">
      <c r="A494" s="196">
        <v>481</v>
      </c>
      <c r="B494" s="119" t="s">
        <v>62</v>
      </c>
      <c r="C494" s="134" t="s">
        <v>273</v>
      </c>
      <c r="D494" s="134" t="s">
        <v>247</v>
      </c>
      <c r="E494" s="134" t="s">
        <v>247</v>
      </c>
      <c r="F494" s="95" t="s">
        <v>12</v>
      </c>
      <c r="G494" s="177">
        <v>10</v>
      </c>
      <c r="H494" s="100">
        <v>24.5</v>
      </c>
      <c r="I494" s="198">
        <f t="shared" si="7"/>
        <v>35</v>
      </c>
      <c r="J494" s="14" t="s">
        <v>268</v>
      </c>
    </row>
    <row r="495" spans="1:10" s="52" customFormat="1" ht="15.75">
      <c r="A495" s="196">
        <v>482</v>
      </c>
      <c r="B495" s="119" t="s">
        <v>62</v>
      </c>
      <c r="C495" s="134" t="s">
        <v>277</v>
      </c>
      <c r="D495" s="134" t="s">
        <v>277</v>
      </c>
      <c r="E495" s="134" t="s">
        <v>247</v>
      </c>
      <c r="F495" s="95" t="s">
        <v>36</v>
      </c>
      <c r="G495" s="177">
        <v>10</v>
      </c>
      <c r="H495" s="100">
        <v>24</v>
      </c>
      <c r="I495" s="198">
        <f t="shared" si="7"/>
        <v>34.285714285714285</v>
      </c>
      <c r="J495" s="14" t="s">
        <v>268</v>
      </c>
    </row>
    <row r="496" spans="1:10" s="52" customFormat="1" ht="15.75">
      <c r="A496" s="196">
        <v>483</v>
      </c>
      <c r="B496" s="119" t="s">
        <v>62</v>
      </c>
      <c r="C496" s="134" t="s">
        <v>277</v>
      </c>
      <c r="D496" s="134" t="s">
        <v>273</v>
      </c>
      <c r="E496" s="134" t="s">
        <v>277</v>
      </c>
      <c r="F496" s="95" t="s">
        <v>50</v>
      </c>
      <c r="G496" s="177">
        <v>10</v>
      </c>
      <c r="H496" s="97">
        <v>24</v>
      </c>
      <c r="I496" s="198">
        <f t="shared" si="7"/>
        <v>34.285714285714285</v>
      </c>
      <c r="J496" s="14" t="s">
        <v>268</v>
      </c>
    </row>
    <row r="497" spans="1:14" s="52" customFormat="1" ht="15.75">
      <c r="A497" s="196">
        <v>484</v>
      </c>
      <c r="B497" s="119" t="s">
        <v>62</v>
      </c>
      <c r="C497" s="134" t="s">
        <v>278</v>
      </c>
      <c r="D497" s="134" t="s">
        <v>247</v>
      </c>
      <c r="E497" s="134" t="s">
        <v>279</v>
      </c>
      <c r="F497" s="95" t="s">
        <v>106</v>
      </c>
      <c r="G497" s="177">
        <v>10</v>
      </c>
      <c r="H497" s="97">
        <v>24</v>
      </c>
      <c r="I497" s="198">
        <f t="shared" si="7"/>
        <v>34.285714285714285</v>
      </c>
      <c r="J497" s="14" t="s">
        <v>268</v>
      </c>
      <c r="K497" s="42"/>
      <c r="L497" s="42"/>
      <c r="M497" s="42"/>
      <c r="N497" s="42"/>
    </row>
    <row r="498" spans="1:14" s="52" customFormat="1" ht="15.75">
      <c r="A498" s="196">
        <v>485</v>
      </c>
      <c r="B498" s="119" t="s">
        <v>62</v>
      </c>
      <c r="C498" s="134" t="s">
        <v>278</v>
      </c>
      <c r="D498" s="134" t="s">
        <v>247</v>
      </c>
      <c r="E498" s="134" t="s">
        <v>275</v>
      </c>
      <c r="F498" s="99" t="s">
        <v>92</v>
      </c>
      <c r="G498" s="177">
        <v>10</v>
      </c>
      <c r="H498" s="100">
        <v>24</v>
      </c>
      <c r="I498" s="198">
        <f t="shared" si="7"/>
        <v>34.285714285714285</v>
      </c>
      <c r="J498" s="14" t="s">
        <v>268</v>
      </c>
      <c r="K498" s="42"/>
      <c r="L498" s="42"/>
      <c r="M498" s="42"/>
      <c r="N498" s="42"/>
    </row>
    <row r="499" spans="1:14" s="52" customFormat="1" ht="15.75">
      <c r="A499" s="196">
        <v>486</v>
      </c>
      <c r="B499" s="119" t="s">
        <v>62</v>
      </c>
      <c r="C499" s="134" t="s">
        <v>270</v>
      </c>
      <c r="D499" s="134" t="s">
        <v>273</v>
      </c>
      <c r="E499" s="134" t="s">
        <v>274</v>
      </c>
      <c r="F499" s="99" t="s">
        <v>152</v>
      </c>
      <c r="G499" s="177">
        <v>10</v>
      </c>
      <c r="H499" s="100">
        <v>24</v>
      </c>
      <c r="I499" s="198">
        <f t="shared" si="7"/>
        <v>34.285714285714285</v>
      </c>
      <c r="J499" s="14" t="s">
        <v>268</v>
      </c>
      <c r="K499" s="42"/>
      <c r="L499" s="42"/>
      <c r="M499" s="42"/>
      <c r="N499" s="42"/>
    </row>
    <row r="500" spans="1:14" s="52" customFormat="1" ht="15.75">
      <c r="A500" s="196">
        <v>487</v>
      </c>
      <c r="B500" s="119" t="s">
        <v>62</v>
      </c>
      <c r="C500" s="134" t="s">
        <v>247</v>
      </c>
      <c r="D500" s="134" t="s">
        <v>247</v>
      </c>
      <c r="E500" s="134" t="s">
        <v>275</v>
      </c>
      <c r="F500" s="104" t="s">
        <v>33</v>
      </c>
      <c r="G500" s="177">
        <v>10</v>
      </c>
      <c r="H500" s="97">
        <v>23.5</v>
      </c>
      <c r="I500" s="198">
        <f t="shared" si="7"/>
        <v>33.571428571428569</v>
      </c>
      <c r="J500" s="14" t="s">
        <v>268</v>
      </c>
      <c r="K500" s="42"/>
      <c r="L500" s="42"/>
      <c r="M500" s="42"/>
      <c r="N500" s="42"/>
    </row>
    <row r="501" spans="1:14" s="52" customFormat="1" ht="15.75">
      <c r="A501" s="196">
        <v>488</v>
      </c>
      <c r="B501" s="119" t="s">
        <v>62</v>
      </c>
      <c r="C501" s="134" t="s">
        <v>288</v>
      </c>
      <c r="D501" s="134" t="s">
        <v>273</v>
      </c>
      <c r="E501" s="134" t="s">
        <v>279</v>
      </c>
      <c r="F501" s="95" t="s">
        <v>76</v>
      </c>
      <c r="G501" s="177">
        <v>10</v>
      </c>
      <c r="H501" s="97">
        <v>23.5</v>
      </c>
      <c r="I501" s="198">
        <f t="shared" si="7"/>
        <v>33.571428571428569</v>
      </c>
      <c r="J501" s="14" t="s">
        <v>268</v>
      </c>
    </row>
    <row r="502" spans="1:14" s="52" customFormat="1" ht="15.75">
      <c r="A502" s="196">
        <v>489</v>
      </c>
      <c r="B502" s="119" t="s">
        <v>62</v>
      </c>
      <c r="C502" s="134" t="s">
        <v>277</v>
      </c>
      <c r="D502" s="134" t="s">
        <v>247</v>
      </c>
      <c r="E502" s="134" t="s">
        <v>275</v>
      </c>
      <c r="F502" s="99" t="s">
        <v>59</v>
      </c>
      <c r="G502" s="177">
        <v>10</v>
      </c>
      <c r="H502" s="100">
        <v>23</v>
      </c>
      <c r="I502" s="198">
        <f t="shared" si="7"/>
        <v>32.857142857142854</v>
      </c>
      <c r="J502" s="14" t="s">
        <v>268</v>
      </c>
    </row>
    <row r="503" spans="1:14" s="52" customFormat="1" ht="15.75">
      <c r="A503" s="196">
        <v>490</v>
      </c>
      <c r="B503" s="119" t="s">
        <v>62</v>
      </c>
      <c r="C503" s="134" t="s">
        <v>290</v>
      </c>
      <c r="D503" s="134" t="s">
        <v>247</v>
      </c>
      <c r="E503" s="134" t="s">
        <v>247</v>
      </c>
      <c r="F503" s="28" t="s">
        <v>112</v>
      </c>
      <c r="G503" s="177">
        <v>10</v>
      </c>
      <c r="H503" s="29">
        <v>22.5</v>
      </c>
      <c r="I503" s="198">
        <f t="shared" si="7"/>
        <v>32.142857142857146</v>
      </c>
      <c r="J503" s="14" t="s">
        <v>268</v>
      </c>
    </row>
    <row r="504" spans="1:14" s="52" customFormat="1" ht="15.75">
      <c r="A504" s="196">
        <v>491</v>
      </c>
      <c r="B504" s="119" t="s">
        <v>62</v>
      </c>
      <c r="C504" s="134" t="s">
        <v>247</v>
      </c>
      <c r="D504" s="134" t="s">
        <v>247</v>
      </c>
      <c r="E504" s="134" t="s">
        <v>273</v>
      </c>
      <c r="F504" s="119" t="s">
        <v>230</v>
      </c>
      <c r="G504" s="177">
        <v>10</v>
      </c>
      <c r="H504" s="177">
        <v>22</v>
      </c>
      <c r="I504" s="198">
        <f t="shared" si="7"/>
        <v>31.428571428571427</v>
      </c>
      <c r="J504" s="14" t="s">
        <v>268</v>
      </c>
    </row>
    <row r="505" spans="1:14" s="52" customFormat="1" ht="15.75">
      <c r="A505" s="196">
        <v>492</v>
      </c>
      <c r="B505" s="119" t="s">
        <v>62</v>
      </c>
      <c r="C505" s="134" t="s">
        <v>284</v>
      </c>
      <c r="D505" s="134" t="s">
        <v>274</v>
      </c>
      <c r="E505" s="134" t="s">
        <v>277</v>
      </c>
      <c r="F505" s="111" t="s">
        <v>12</v>
      </c>
      <c r="G505" s="177">
        <v>10</v>
      </c>
      <c r="H505" s="100">
        <v>21.5</v>
      </c>
      <c r="I505" s="198">
        <f t="shared" si="7"/>
        <v>30.714285714285715</v>
      </c>
      <c r="J505" s="14" t="s">
        <v>268</v>
      </c>
    </row>
    <row r="506" spans="1:14" s="52" customFormat="1" ht="15.75">
      <c r="A506" s="196">
        <v>493</v>
      </c>
      <c r="B506" s="119" t="s">
        <v>62</v>
      </c>
      <c r="C506" s="134" t="s">
        <v>281</v>
      </c>
      <c r="D506" s="134" t="s">
        <v>247</v>
      </c>
      <c r="E506" s="134" t="s">
        <v>270</v>
      </c>
      <c r="F506" s="95" t="s">
        <v>50</v>
      </c>
      <c r="G506" s="177">
        <v>10</v>
      </c>
      <c r="H506" s="97">
        <v>21.5</v>
      </c>
      <c r="I506" s="198">
        <f t="shared" si="7"/>
        <v>30.714285714285715</v>
      </c>
      <c r="J506" s="14" t="s">
        <v>268</v>
      </c>
    </row>
    <row r="507" spans="1:14" s="52" customFormat="1" ht="15.75">
      <c r="A507" s="196">
        <v>494</v>
      </c>
      <c r="B507" s="119" t="s">
        <v>62</v>
      </c>
      <c r="C507" s="134" t="s">
        <v>281</v>
      </c>
      <c r="D507" s="134" t="s">
        <v>278</v>
      </c>
      <c r="E507" s="134" t="s">
        <v>247</v>
      </c>
      <c r="F507" s="95" t="s">
        <v>6</v>
      </c>
      <c r="G507" s="177">
        <v>10</v>
      </c>
      <c r="H507" s="97">
        <v>21.5</v>
      </c>
      <c r="I507" s="198">
        <f t="shared" si="7"/>
        <v>30.714285714285715</v>
      </c>
      <c r="J507" s="14" t="s">
        <v>268</v>
      </c>
    </row>
    <row r="508" spans="1:14" s="52" customFormat="1" ht="15.75">
      <c r="A508" s="196">
        <v>495</v>
      </c>
      <c r="B508" s="119" t="s">
        <v>62</v>
      </c>
      <c r="C508" s="134" t="s">
        <v>288</v>
      </c>
      <c r="D508" s="134" t="s">
        <v>274</v>
      </c>
      <c r="E508" s="134" t="s">
        <v>274</v>
      </c>
      <c r="F508" s="95" t="s">
        <v>50</v>
      </c>
      <c r="G508" s="177">
        <v>10</v>
      </c>
      <c r="H508" s="97">
        <v>21.5</v>
      </c>
      <c r="I508" s="198">
        <f t="shared" si="7"/>
        <v>30.714285714285715</v>
      </c>
      <c r="J508" s="14" t="s">
        <v>268</v>
      </c>
    </row>
    <row r="509" spans="1:14" s="52" customFormat="1" ht="15.75">
      <c r="A509" s="196">
        <v>496</v>
      </c>
      <c r="B509" s="119" t="s">
        <v>62</v>
      </c>
      <c r="C509" s="134" t="s">
        <v>270</v>
      </c>
      <c r="D509" s="134" t="s">
        <v>282</v>
      </c>
      <c r="E509" s="134" t="s">
        <v>280</v>
      </c>
      <c r="F509" s="95" t="s">
        <v>87</v>
      </c>
      <c r="G509" s="177">
        <v>10</v>
      </c>
      <c r="H509" s="97">
        <v>21</v>
      </c>
      <c r="I509" s="198">
        <f t="shared" si="7"/>
        <v>30</v>
      </c>
      <c r="J509" s="14" t="s">
        <v>268</v>
      </c>
    </row>
    <row r="510" spans="1:14" s="52" customFormat="1" ht="15.75">
      <c r="A510" s="196">
        <v>497</v>
      </c>
      <c r="B510" s="119" t="s">
        <v>62</v>
      </c>
      <c r="C510" s="134" t="s">
        <v>270</v>
      </c>
      <c r="D510" s="134" t="s">
        <v>247</v>
      </c>
      <c r="E510" s="134" t="s">
        <v>279</v>
      </c>
      <c r="F510" s="95" t="s">
        <v>134</v>
      </c>
      <c r="G510" s="177">
        <v>10</v>
      </c>
      <c r="H510" s="97">
        <v>20.5</v>
      </c>
      <c r="I510" s="198">
        <f t="shared" si="7"/>
        <v>29.285714285714285</v>
      </c>
      <c r="J510" s="14" t="s">
        <v>268</v>
      </c>
    </row>
    <row r="511" spans="1:14" s="52" customFormat="1" ht="15.75">
      <c r="A511" s="196">
        <v>498</v>
      </c>
      <c r="B511" s="119" t="s">
        <v>62</v>
      </c>
      <c r="C511" s="134" t="s">
        <v>287</v>
      </c>
      <c r="D511" s="134" t="s">
        <v>247</v>
      </c>
      <c r="E511" s="134" t="s">
        <v>273</v>
      </c>
      <c r="F511" s="95" t="s">
        <v>46</v>
      </c>
      <c r="G511" s="177">
        <v>10</v>
      </c>
      <c r="H511" s="97">
        <v>20.5</v>
      </c>
      <c r="I511" s="198">
        <f t="shared" si="7"/>
        <v>29.285714285714285</v>
      </c>
      <c r="J511" s="14" t="s">
        <v>268</v>
      </c>
    </row>
    <row r="512" spans="1:14" s="52" customFormat="1" ht="15.75">
      <c r="A512" s="196">
        <v>499</v>
      </c>
      <c r="B512" s="119" t="s">
        <v>62</v>
      </c>
      <c r="C512" s="134" t="s">
        <v>247</v>
      </c>
      <c r="D512" s="134" t="s">
        <v>276</v>
      </c>
      <c r="E512" s="134" t="s">
        <v>270</v>
      </c>
      <c r="F512" s="99" t="s">
        <v>59</v>
      </c>
      <c r="G512" s="177">
        <v>10</v>
      </c>
      <c r="H512" s="100">
        <v>20</v>
      </c>
      <c r="I512" s="198">
        <f t="shared" si="7"/>
        <v>28.571428571428573</v>
      </c>
      <c r="J512" s="14" t="s">
        <v>268</v>
      </c>
    </row>
    <row r="513" spans="1:10" s="52" customFormat="1" ht="15.75">
      <c r="A513" s="196">
        <v>500</v>
      </c>
      <c r="B513" s="119" t="s">
        <v>62</v>
      </c>
      <c r="C513" s="134" t="s">
        <v>274</v>
      </c>
      <c r="D513" s="134" t="s">
        <v>275</v>
      </c>
      <c r="E513" s="134" t="s">
        <v>247</v>
      </c>
      <c r="F513" s="95" t="s">
        <v>240</v>
      </c>
      <c r="G513" s="177">
        <v>10</v>
      </c>
      <c r="H513" s="97">
        <v>20</v>
      </c>
      <c r="I513" s="198">
        <f t="shared" si="7"/>
        <v>28.571428571428573</v>
      </c>
      <c r="J513" s="14" t="s">
        <v>268</v>
      </c>
    </row>
    <row r="514" spans="1:10" s="52" customFormat="1" ht="15.75">
      <c r="A514" s="196">
        <v>501</v>
      </c>
      <c r="B514" s="119" t="s">
        <v>62</v>
      </c>
      <c r="C514" s="134" t="s">
        <v>287</v>
      </c>
      <c r="D514" s="134" t="s">
        <v>275</v>
      </c>
      <c r="E514" s="134" t="s">
        <v>247</v>
      </c>
      <c r="F514" s="99" t="s">
        <v>152</v>
      </c>
      <c r="G514" s="177">
        <v>10</v>
      </c>
      <c r="H514" s="100">
        <v>19</v>
      </c>
      <c r="I514" s="198">
        <f t="shared" si="7"/>
        <v>27.142857142857142</v>
      </c>
      <c r="J514" s="14" t="s">
        <v>268</v>
      </c>
    </row>
    <row r="515" spans="1:10" s="52" customFormat="1" ht="15.75">
      <c r="A515" s="196">
        <v>502</v>
      </c>
      <c r="B515" s="119" t="s">
        <v>62</v>
      </c>
      <c r="C515" s="134" t="s">
        <v>271</v>
      </c>
      <c r="D515" s="134" t="s">
        <v>275</v>
      </c>
      <c r="E515" s="134" t="s">
        <v>290</v>
      </c>
      <c r="F515" s="99" t="s">
        <v>59</v>
      </c>
      <c r="G515" s="177">
        <v>10</v>
      </c>
      <c r="H515" s="100">
        <v>18</v>
      </c>
      <c r="I515" s="198">
        <f t="shared" si="7"/>
        <v>25.714285714285715</v>
      </c>
      <c r="J515" s="14" t="s">
        <v>268</v>
      </c>
    </row>
    <row r="516" spans="1:10" s="52" customFormat="1" ht="15.75">
      <c r="A516" s="196">
        <v>503</v>
      </c>
      <c r="B516" s="119" t="s">
        <v>62</v>
      </c>
      <c r="C516" s="134" t="s">
        <v>277</v>
      </c>
      <c r="D516" s="134" t="s">
        <v>247</v>
      </c>
      <c r="E516" s="134" t="s">
        <v>279</v>
      </c>
      <c r="F516" s="99" t="s">
        <v>151</v>
      </c>
      <c r="G516" s="177">
        <v>10</v>
      </c>
      <c r="H516" s="100">
        <v>17.5</v>
      </c>
      <c r="I516" s="198">
        <f t="shared" si="7"/>
        <v>25</v>
      </c>
      <c r="J516" s="14" t="s">
        <v>268</v>
      </c>
    </row>
    <row r="517" spans="1:10" s="52" customFormat="1" ht="15.75">
      <c r="A517" s="196">
        <v>504</v>
      </c>
      <c r="B517" s="119" t="s">
        <v>62</v>
      </c>
      <c r="C517" s="134" t="s">
        <v>247</v>
      </c>
      <c r="D517" s="134" t="s">
        <v>285</v>
      </c>
      <c r="E517" s="134" t="s">
        <v>275</v>
      </c>
      <c r="F517" s="104" t="s">
        <v>33</v>
      </c>
      <c r="G517" s="177">
        <v>10</v>
      </c>
      <c r="H517" s="97">
        <v>13</v>
      </c>
      <c r="I517" s="198">
        <f t="shared" si="7"/>
        <v>18.571428571428573</v>
      </c>
      <c r="J517" s="14" t="s">
        <v>268</v>
      </c>
    </row>
    <row r="518" spans="1:10" s="52" customFormat="1" ht="15.75">
      <c r="A518" s="196">
        <v>505</v>
      </c>
      <c r="B518" s="119" t="s">
        <v>62</v>
      </c>
      <c r="C518" s="134" t="s">
        <v>247</v>
      </c>
      <c r="D518" s="134" t="s">
        <v>247</v>
      </c>
      <c r="E518" s="134" t="s">
        <v>279</v>
      </c>
      <c r="F518" s="119" t="s">
        <v>225</v>
      </c>
      <c r="G518" s="177">
        <v>10</v>
      </c>
      <c r="H518" s="177"/>
      <c r="I518" s="198">
        <f t="shared" si="7"/>
        <v>0</v>
      </c>
      <c r="J518" s="177" t="s">
        <v>269</v>
      </c>
    </row>
    <row r="519" spans="1:10" s="52" customFormat="1" ht="15.75">
      <c r="A519" s="196">
        <v>506</v>
      </c>
      <c r="B519" s="119" t="s">
        <v>62</v>
      </c>
      <c r="C519" s="134" t="s">
        <v>247</v>
      </c>
      <c r="D519" s="134" t="s">
        <v>247</v>
      </c>
      <c r="E519" s="134" t="s">
        <v>275</v>
      </c>
      <c r="F519" s="119" t="s">
        <v>93</v>
      </c>
      <c r="G519" s="177">
        <v>10</v>
      </c>
      <c r="H519" s="177"/>
      <c r="I519" s="198">
        <f t="shared" si="7"/>
        <v>0</v>
      </c>
      <c r="J519" s="177" t="s">
        <v>269</v>
      </c>
    </row>
    <row r="520" spans="1:10" s="52" customFormat="1" ht="15.75">
      <c r="A520" s="196">
        <v>507</v>
      </c>
      <c r="B520" s="119" t="s">
        <v>62</v>
      </c>
      <c r="C520" s="134" t="s">
        <v>247</v>
      </c>
      <c r="D520" s="134" t="s">
        <v>247</v>
      </c>
      <c r="E520" s="134" t="s">
        <v>284</v>
      </c>
      <c r="F520" s="92" t="s">
        <v>5</v>
      </c>
      <c r="G520" s="177">
        <v>10</v>
      </c>
      <c r="H520" s="174"/>
      <c r="I520" s="198">
        <f t="shared" si="7"/>
        <v>0</v>
      </c>
      <c r="J520" s="177" t="s">
        <v>269</v>
      </c>
    </row>
    <row r="521" spans="1:10" s="52" customFormat="1" ht="15.75">
      <c r="A521" s="196">
        <v>508</v>
      </c>
      <c r="B521" s="119" t="s">
        <v>62</v>
      </c>
      <c r="C521" s="134" t="s">
        <v>247</v>
      </c>
      <c r="D521" s="134" t="s">
        <v>289</v>
      </c>
      <c r="E521" s="134" t="s">
        <v>273</v>
      </c>
      <c r="F521" s="119" t="s">
        <v>267</v>
      </c>
      <c r="G521" s="177">
        <v>10</v>
      </c>
      <c r="H521" s="177"/>
      <c r="I521" s="198">
        <f t="shared" si="7"/>
        <v>0</v>
      </c>
      <c r="J521" s="177" t="s">
        <v>269</v>
      </c>
    </row>
    <row r="522" spans="1:10" s="52" customFormat="1" ht="15.75">
      <c r="A522" s="196">
        <v>509</v>
      </c>
      <c r="B522" s="119" t="s">
        <v>62</v>
      </c>
      <c r="C522" s="134" t="s">
        <v>247</v>
      </c>
      <c r="D522" s="134" t="s">
        <v>275</v>
      </c>
      <c r="E522" s="134" t="s">
        <v>278</v>
      </c>
      <c r="F522" s="119" t="s">
        <v>141</v>
      </c>
      <c r="G522" s="177">
        <v>10</v>
      </c>
      <c r="H522" s="177"/>
      <c r="I522" s="198">
        <f t="shared" si="7"/>
        <v>0</v>
      </c>
      <c r="J522" s="177" t="s">
        <v>269</v>
      </c>
    </row>
    <row r="523" spans="1:10" s="52" customFormat="1" ht="15.75">
      <c r="A523" s="196">
        <v>510</v>
      </c>
      <c r="B523" s="119" t="s">
        <v>62</v>
      </c>
      <c r="C523" s="134" t="s">
        <v>247</v>
      </c>
      <c r="D523" s="134" t="s">
        <v>273</v>
      </c>
      <c r="E523" s="134" t="s">
        <v>275</v>
      </c>
      <c r="F523" s="119" t="s">
        <v>85</v>
      </c>
      <c r="G523" s="177">
        <v>10</v>
      </c>
      <c r="H523" s="177"/>
      <c r="I523" s="198">
        <f t="shared" si="7"/>
        <v>0</v>
      </c>
      <c r="J523" s="177" t="s">
        <v>269</v>
      </c>
    </row>
    <row r="524" spans="1:10" s="52" customFormat="1" ht="15.75">
      <c r="A524" s="196">
        <v>511</v>
      </c>
      <c r="B524" s="119" t="s">
        <v>62</v>
      </c>
      <c r="C524" s="134" t="s">
        <v>247</v>
      </c>
      <c r="D524" s="134" t="s">
        <v>279</v>
      </c>
      <c r="E524" s="134" t="s">
        <v>279</v>
      </c>
      <c r="F524" s="119" t="s">
        <v>68</v>
      </c>
      <c r="G524" s="177">
        <v>10</v>
      </c>
      <c r="H524" s="177"/>
      <c r="I524" s="198">
        <f t="shared" ref="I524:I587" si="8">$H524*100/70</f>
        <v>0</v>
      </c>
      <c r="J524" s="177" t="s">
        <v>269</v>
      </c>
    </row>
    <row r="525" spans="1:10" s="52" customFormat="1" ht="15.75">
      <c r="A525" s="196">
        <v>512</v>
      </c>
      <c r="B525" s="119" t="s">
        <v>62</v>
      </c>
      <c r="C525" s="134" t="s">
        <v>247</v>
      </c>
      <c r="D525" s="134" t="s">
        <v>281</v>
      </c>
      <c r="E525" s="134" t="s">
        <v>279</v>
      </c>
      <c r="F525" s="92" t="s">
        <v>57</v>
      </c>
      <c r="G525" s="177">
        <v>10</v>
      </c>
      <c r="H525" s="87"/>
      <c r="I525" s="198">
        <f t="shared" si="8"/>
        <v>0</v>
      </c>
      <c r="J525" s="177" t="s">
        <v>269</v>
      </c>
    </row>
    <row r="526" spans="1:10" s="52" customFormat="1" ht="15.75">
      <c r="A526" s="196">
        <v>513</v>
      </c>
      <c r="B526" s="119" t="s">
        <v>62</v>
      </c>
      <c r="C526" s="134" t="s">
        <v>247</v>
      </c>
      <c r="D526" s="134" t="s">
        <v>272</v>
      </c>
      <c r="E526" s="134" t="s">
        <v>247</v>
      </c>
      <c r="F526" s="102" t="s">
        <v>58</v>
      </c>
      <c r="G526" s="177">
        <v>10</v>
      </c>
      <c r="H526" s="40"/>
      <c r="I526" s="198">
        <f t="shared" si="8"/>
        <v>0</v>
      </c>
      <c r="J526" s="177" t="s">
        <v>269</v>
      </c>
    </row>
    <row r="527" spans="1:10" s="52" customFormat="1" ht="15.75">
      <c r="A527" s="196">
        <v>514</v>
      </c>
      <c r="B527" s="119" t="s">
        <v>62</v>
      </c>
      <c r="C527" s="134" t="s">
        <v>247</v>
      </c>
      <c r="D527" s="134" t="s">
        <v>290</v>
      </c>
      <c r="E527" s="134" t="s">
        <v>292</v>
      </c>
      <c r="F527" s="95" t="s">
        <v>153</v>
      </c>
      <c r="G527" s="177">
        <v>10</v>
      </c>
      <c r="H527" s="97"/>
      <c r="I527" s="198">
        <f t="shared" si="8"/>
        <v>0</v>
      </c>
      <c r="J527" s="177" t="s">
        <v>269</v>
      </c>
    </row>
    <row r="528" spans="1:10" s="52" customFormat="1" ht="15.75">
      <c r="A528" s="196">
        <v>515</v>
      </c>
      <c r="B528" s="119" t="s">
        <v>62</v>
      </c>
      <c r="C528" s="134" t="s">
        <v>247</v>
      </c>
      <c r="D528" s="134" t="s">
        <v>289</v>
      </c>
      <c r="E528" s="134" t="s">
        <v>284</v>
      </c>
      <c r="F528" s="95" t="s">
        <v>140</v>
      </c>
      <c r="G528" s="177">
        <v>10</v>
      </c>
      <c r="H528" s="97"/>
      <c r="I528" s="198">
        <f t="shared" si="8"/>
        <v>0</v>
      </c>
      <c r="J528" s="177" t="s">
        <v>269</v>
      </c>
    </row>
    <row r="529" spans="1:10" s="52" customFormat="1" ht="15.75">
      <c r="A529" s="196">
        <v>516</v>
      </c>
      <c r="B529" s="119" t="s">
        <v>62</v>
      </c>
      <c r="C529" s="134" t="s">
        <v>247</v>
      </c>
      <c r="D529" s="134" t="s">
        <v>281</v>
      </c>
      <c r="E529" s="134" t="s">
        <v>274</v>
      </c>
      <c r="F529" s="95" t="s">
        <v>186</v>
      </c>
      <c r="G529" s="177">
        <v>10</v>
      </c>
      <c r="H529" s="97"/>
      <c r="I529" s="198">
        <f t="shared" si="8"/>
        <v>0</v>
      </c>
      <c r="J529" s="177" t="s">
        <v>269</v>
      </c>
    </row>
    <row r="530" spans="1:10" s="52" customFormat="1" ht="15.75">
      <c r="A530" s="196">
        <v>517</v>
      </c>
      <c r="B530" s="119" t="s">
        <v>62</v>
      </c>
      <c r="C530" s="134" t="s">
        <v>247</v>
      </c>
      <c r="D530" s="134" t="s">
        <v>276</v>
      </c>
      <c r="E530" s="134" t="s">
        <v>273</v>
      </c>
      <c r="F530" s="95" t="s">
        <v>8</v>
      </c>
      <c r="G530" s="177">
        <v>10</v>
      </c>
      <c r="H530" s="97"/>
      <c r="I530" s="198">
        <f t="shared" si="8"/>
        <v>0</v>
      </c>
      <c r="J530" s="177" t="s">
        <v>269</v>
      </c>
    </row>
    <row r="531" spans="1:10" s="52" customFormat="1" ht="15.75">
      <c r="A531" s="196">
        <v>518</v>
      </c>
      <c r="B531" s="119" t="s">
        <v>62</v>
      </c>
      <c r="C531" s="134" t="s">
        <v>247</v>
      </c>
      <c r="D531" s="134" t="s">
        <v>289</v>
      </c>
      <c r="E531" s="134" t="s">
        <v>273</v>
      </c>
      <c r="F531" s="119" t="s">
        <v>8</v>
      </c>
      <c r="G531" s="177">
        <v>10</v>
      </c>
      <c r="H531" s="177"/>
      <c r="I531" s="198">
        <f t="shared" si="8"/>
        <v>0</v>
      </c>
      <c r="J531" s="177" t="s">
        <v>269</v>
      </c>
    </row>
    <row r="532" spans="1:10" s="52" customFormat="1" ht="15.75">
      <c r="A532" s="196">
        <v>519</v>
      </c>
      <c r="B532" s="119" t="s">
        <v>62</v>
      </c>
      <c r="C532" s="134" t="s">
        <v>247</v>
      </c>
      <c r="D532" s="134" t="s">
        <v>276</v>
      </c>
      <c r="E532" s="134" t="s">
        <v>285</v>
      </c>
      <c r="F532" s="119" t="s">
        <v>58</v>
      </c>
      <c r="G532" s="177">
        <v>10</v>
      </c>
      <c r="H532" s="175"/>
      <c r="I532" s="198">
        <f t="shared" si="8"/>
        <v>0</v>
      </c>
      <c r="J532" s="177" t="s">
        <v>269</v>
      </c>
    </row>
    <row r="533" spans="1:10" s="52" customFormat="1" ht="15.75">
      <c r="A533" s="196">
        <v>520</v>
      </c>
      <c r="B533" s="119" t="s">
        <v>62</v>
      </c>
      <c r="C533" s="134" t="s">
        <v>247</v>
      </c>
      <c r="D533" s="134" t="s">
        <v>280</v>
      </c>
      <c r="E533" s="134" t="s">
        <v>290</v>
      </c>
      <c r="F533" s="119" t="s">
        <v>91</v>
      </c>
      <c r="G533" s="177">
        <v>10</v>
      </c>
      <c r="H533" s="177"/>
      <c r="I533" s="198">
        <f t="shared" si="8"/>
        <v>0</v>
      </c>
      <c r="J533" s="177" t="s">
        <v>269</v>
      </c>
    </row>
    <row r="534" spans="1:10" s="52" customFormat="1" ht="15.75">
      <c r="A534" s="196">
        <v>521</v>
      </c>
      <c r="B534" s="119" t="s">
        <v>62</v>
      </c>
      <c r="C534" s="134" t="s">
        <v>247</v>
      </c>
      <c r="D534" s="134" t="s">
        <v>271</v>
      </c>
      <c r="E534" s="134" t="s">
        <v>277</v>
      </c>
      <c r="F534" s="87" t="s">
        <v>8</v>
      </c>
      <c r="G534" s="177">
        <v>10</v>
      </c>
      <c r="H534" s="87"/>
      <c r="I534" s="198">
        <f t="shared" si="8"/>
        <v>0</v>
      </c>
      <c r="J534" s="177" t="s">
        <v>269</v>
      </c>
    </row>
    <row r="535" spans="1:10" s="52" customFormat="1" ht="15.75">
      <c r="A535" s="196">
        <v>522</v>
      </c>
      <c r="B535" s="119" t="s">
        <v>62</v>
      </c>
      <c r="C535" s="134" t="s">
        <v>247</v>
      </c>
      <c r="D535" s="134" t="s">
        <v>247</v>
      </c>
      <c r="E535" s="134" t="s">
        <v>283</v>
      </c>
      <c r="F535" s="95" t="s">
        <v>186</v>
      </c>
      <c r="G535" s="177">
        <v>10</v>
      </c>
      <c r="H535" s="97"/>
      <c r="I535" s="198">
        <f t="shared" si="8"/>
        <v>0</v>
      </c>
      <c r="J535" s="177" t="s">
        <v>269</v>
      </c>
    </row>
    <row r="536" spans="1:10" s="52" customFormat="1" ht="15.75">
      <c r="A536" s="196">
        <v>523</v>
      </c>
      <c r="B536" s="119" t="s">
        <v>62</v>
      </c>
      <c r="C536" s="134" t="s">
        <v>247</v>
      </c>
      <c r="D536" s="134" t="s">
        <v>276</v>
      </c>
      <c r="E536" s="134" t="s">
        <v>297</v>
      </c>
      <c r="F536" s="84" t="s">
        <v>14</v>
      </c>
      <c r="G536" s="177">
        <v>10</v>
      </c>
      <c r="H536" s="176"/>
      <c r="I536" s="198">
        <f t="shared" si="8"/>
        <v>0</v>
      </c>
      <c r="J536" s="177" t="s">
        <v>269</v>
      </c>
    </row>
    <row r="537" spans="1:10" s="52" customFormat="1" ht="15.75">
      <c r="A537" s="196">
        <v>524</v>
      </c>
      <c r="B537" s="119" t="s">
        <v>62</v>
      </c>
      <c r="C537" s="134" t="s">
        <v>247</v>
      </c>
      <c r="D537" s="134" t="s">
        <v>288</v>
      </c>
      <c r="E537" s="134" t="s">
        <v>270</v>
      </c>
      <c r="F537" s="119"/>
      <c r="G537" s="177">
        <v>10</v>
      </c>
      <c r="H537" s="177"/>
      <c r="I537" s="198">
        <f t="shared" si="8"/>
        <v>0</v>
      </c>
      <c r="J537" s="177" t="s">
        <v>269</v>
      </c>
    </row>
    <row r="538" spans="1:10" s="52" customFormat="1" ht="15.75">
      <c r="A538" s="196">
        <v>525</v>
      </c>
      <c r="B538" s="119" t="s">
        <v>62</v>
      </c>
      <c r="C538" s="134" t="s">
        <v>247</v>
      </c>
      <c r="D538" s="134" t="s">
        <v>276</v>
      </c>
      <c r="E538" s="134" t="s">
        <v>273</v>
      </c>
      <c r="F538" s="99" t="s">
        <v>121</v>
      </c>
      <c r="G538" s="177">
        <v>10</v>
      </c>
      <c r="H538" s="100"/>
      <c r="I538" s="198">
        <f t="shared" si="8"/>
        <v>0</v>
      </c>
      <c r="J538" s="177" t="s">
        <v>269</v>
      </c>
    </row>
    <row r="539" spans="1:10" s="52" customFormat="1" ht="15.75">
      <c r="A539" s="196">
        <v>526</v>
      </c>
      <c r="B539" s="119" t="s">
        <v>62</v>
      </c>
      <c r="C539" s="134" t="s">
        <v>284</v>
      </c>
      <c r="D539" s="134" t="s">
        <v>247</v>
      </c>
      <c r="E539" s="134" t="s">
        <v>281</v>
      </c>
      <c r="F539" s="95" t="s">
        <v>60</v>
      </c>
      <c r="G539" s="177">
        <v>10</v>
      </c>
      <c r="H539" s="97"/>
      <c r="I539" s="198">
        <f t="shared" si="8"/>
        <v>0</v>
      </c>
      <c r="J539" s="177" t="s">
        <v>269</v>
      </c>
    </row>
    <row r="540" spans="1:10" s="52" customFormat="1" ht="15.75">
      <c r="A540" s="196">
        <v>527</v>
      </c>
      <c r="B540" s="119" t="s">
        <v>62</v>
      </c>
      <c r="C540" s="134" t="s">
        <v>284</v>
      </c>
      <c r="D540" s="134" t="s">
        <v>273</v>
      </c>
      <c r="E540" s="134" t="s">
        <v>279</v>
      </c>
      <c r="F540" s="104" t="s">
        <v>36</v>
      </c>
      <c r="G540" s="177">
        <v>10</v>
      </c>
      <c r="H540" s="101"/>
      <c r="I540" s="198">
        <f t="shared" si="8"/>
        <v>0</v>
      </c>
      <c r="J540" s="177" t="s">
        <v>269</v>
      </c>
    </row>
    <row r="541" spans="1:10" s="52" customFormat="1" ht="15.75">
      <c r="A541" s="196">
        <v>528</v>
      </c>
      <c r="B541" s="119" t="s">
        <v>62</v>
      </c>
      <c r="C541" s="134" t="s">
        <v>284</v>
      </c>
      <c r="D541" s="134" t="s">
        <v>277</v>
      </c>
      <c r="E541" s="134" t="s">
        <v>275</v>
      </c>
      <c r="F541" s="82" t="s">
        <v>112</v>
      </c>
      <c r="G541" s="177">
        <v>10</v>
      </c>
      <c r="H541" s="106"/>
      <c r="I541" s="198">
        <f t="shared" si="8"/>
        <v>0</v>
      </c>
      <c r="J541" s="177" t="s">
        <v>269</v>
      </c>
    </row>
    <row r="542" spans="1:10" s="52" customFormat="1" ht="15.75">
      <c r="A542" s="196">
        <v>530</v>
      </c>
      <c r="B542" s="119" t="s">
        <v>62</v>
      </c>
      <c r="C542" s="134" t="s">
        <v>284</v>
      </c>
      <c r="D542" s="134" t="s">
        <v>247</v>
      </c>
      <c r="E542" s="134" t="s">
        <v>247</v>
      </c>
      <c r="F542" s="95" t="s">
        <v>60</v>
      </c>
      <c r="G542" s="177">
        <v>10</v>
      </c>
      <c r="H542" s="97"/>
      <c r="I542" s="198">
        <f t="shared" si="8"/>
        <v>0</v>
      </c>
      <c r="J542" s="177" t="s">
        <v>269</v>
      </c>
    </row>
    <row r="543" spans="1:10" s="52" customFormat="1" ht="15.75">
      <c r="A543" s="196">
        <v>531</v>
      </c>
      <c r="B543" s="119" t="s">
        <v>62</v>
      </c>
      <c r="C543" s="134" t="s">
        <v>284</v>
      </c>
      <c r="D543" s="134" t="s">
        <v>247</v>
      </c>
      <c r="E543" s="134" t="s">
        <v>247</v>
      </c>
      <c r="F543" s="84" t="s">
        <v>60</v>
      </c>
      <c r="G543" s="177">
        <v>10</v>
      </c>
      <c r="H543" s="86"/>
      <c r="I543" s="198">
        <f t="shared" si="8"/>
        <v>0</v>
      </c>
      <c r="J543" s="177" t="s">
        <v>269</v>
      </c>
    </row>
    <row r="544" spans="1:10" s="52" customFormat="1" ht="15.75">
      <c r="A544" s="196">
        <v>532</v>
      </c>
      <c r="B544" s="119" t="s">
        <v>62</v>
      </c>
      <c r="C544" s="134" t="s">
        <v>284</v>
      </c>
      <c r="D544" s="134" t="s">
        <v>279</v>
      </c>
      <c r="E544" s="134" t="s">
        <v>279</v>
      </c>
      <c r="F544" s="119" t="s">
        <v>227</v>
      </c>
      <c r="G544" s="177">
        <v>10</v>
      </c>
      <c r="H544" s="177"/>
      <c r="I544" s="198">
        <f t="shared" si="8"/>
        <v>0</v>
      </c>
      <c r="J544" s="177" t="s">
        <v>269</v>
      </c>
    </row>
    <row r="545" spans="1:10" s="52" customFormat="1" ht="15.75">
      <c r="A545" s="196">
        <v>533</v>
      </c>
      <c r="B545" s="119" t="s">
        <v>62</v>
      </c>
      <c r="C545" s="134" t="s">
        <v>284</v>
      </c>
      <c r="D545" s="134" t="s">
        <v>247</v>
      </c>
      <c r="E545" s="134" t="s">
        <v>278</v>
      </c>
      <c r="F545" s="95" t="s">
        <v>7</v>
      </c>
      <c r="G545" s="177">
        <v>10</v>
      </c>
      <c r="H545" s="97"/>
      <c r="I545" s="198">
        <f t="shared" si="8"/>
        <v>0</v>
      </c>
      <c r="J545" s="177" t="s">
        <v>269</v>
      </c>
    </row>
    <row r="546" spans="1:10" s="52" customFormat="1" ht="15.75">
      <c r="A546" s="196">
        <v>534</v>
      </c>
      <c r="B546" s="119" t="s">
        <v>62</v>
      </c>
      <c r="C546" s="134" t="s">
        <v>284</v>
      </c>
      <c r="D546" s="134" t="s">
        <v>275</v>
      </c>
      <c r="E546" s="134" t="s">
        <v>275</v>
      </c>
      <c r="F546" s="119" t="s">
        <v>73</v>
      </c>
      <c r="G546" s="177">
        <v>10</v>
      </c>
      <c r="H546" s="177"/>
      <c r="I546" s="198">
        <f t="shared" si="8"/>
        <v>0</v>
      </c>
      <c r="J546" s="177" t="s">
        <v>269</v>
      </c>
    </row>
    <row r="547" spans="1:10" s="52" customFormat="1" ht="15.75">
      <c r="A547" s="196">
        <v>535</v>
      </c>
      <c r="B547" s="119" t="s">
        <v>62</v>
      </c>
      <c r="C547" s="134" t="s">
        <v>284</v>
      </c>
      <c r="D547" s="134" t="s">
        <v>247</v>
      </c>
      <c r="E547" s="134" t="s">
        <v>275</v>
      </c>
      <c r="F547" s="105" t="s">
        <v>45</v>
      </c>
      <c r="G547" s="177">
        <v>10</v>
      </c>
      <c r="H547" s="97"/>
      <c r="I547" s="198">
        <f t="shared" si="8"/>
        <v>0</v>
      </c>
      <c r="J547" s="177" t="s">
        <v>269</v>
      </c>
    </row>
    <row r="548" spans="1:10" s="52" customFormat="1" ht="15.75">
      <c r="A548" s="196">
        <v>536</v>
      </c>
      <c r="B548" s="119" t="s">
        <v>62</v>
      </c>
      <c r="C548" s="134" t="s">
        <v>284</v>
      </c>
      <c r="D548" s="134" t="s">
        <v>247</v>
      </c>
      <c r="E548" s="134" t="s">
        <v>279</v>
      </c>
      <c r="F548" s="84" t="s">
        <v>60</v>
      </c>
      <c r="G548" s="177">
        <v>10</v>
      </c>
      <c r="H548" s="87"/>
      <c r="I548" s="198">
        <f t="shared" si="8"/>
        <v>0</v>
      </c>
      <c r="J548" s="177" t="s">
        <v>269</v>
      </c>
    </row>
    <row r="549" spans="1:10" s="52" customFormat="1" ht="15.75">
      <c r="A549" s="196">
        <v>537</v>
      </c>
      <c r="B549" s="119" t="s">
        <v>62</v>
      </c>
      <c r="C549" s="134" t="s">
        <v>284</v>
      </c>
      <c r="D549" s="134" t="s">
        <v>281</v>
      </c>
      <c r="E549" s="134" t="s">
        <v>247</v>
      </c>
      <c r="F549" s="120" t="s">
        <v>23</v>
      </c>
      <c r="G549" s="177">
        <v>10</v>
      </c>
      <c r="H549" s="106"/>
      <c r="I549" s="198">
        <f t="shared" si="8"/>
        <v>0</v>
      </c>
      <c r="J549" s="177" t="s">
        <v>269</v>
      </c>
    </row>
    <row r="550" spans="1:10" s="52" customFormat="1" ht="15.75">
      <c r="A550" s="196">
        <v>538</v>
      </c>
      <c r="B550" s="119" t="s">
        <v>62</v>
      </c>
      <c r="C550" s="134" t="s">
        <v>284</v>
      </c>
      <c r="D550" s="134" t="s">
        <v>286</v>
      </c>
      <c r="E550" s="134" t="s">
        <v>283</v>
      </c>
      <c r="F550" s="119" t="s">
        <v>52</v>
      </c>
      <c r="G550" s="177">
        <v>10</v>
      </c>
      <c r="H550" s="177"/>
      <c r="I550" s="198">
        <f t="shared" si="8"/>
        <v>0</v>
      </c>
      <c r="J550" s="177" t="s">
        <v>269</v>
      </c>
    </row>
    <row r="551" spans="1:10" s="52" customFormat="1" ht="15.75">
      <c r="A551" s="196">
        <v>539</v>
      </c>
      <c r="B551" s="119" t="s">
        <v>62</v>
      </c>
      <c r="C551" s="134" t="s">
        <v>274</v>
      </c>
      <c r="D551" s="134" t="s">
        <v>247</v>
      </c>
      <c r="E551" s="134" t="s">
        <v>247</v>
      </c>
      <c r="F551" s="119" t="s">
        <v>225</v>
      </c>
      <c r="G551" s="177">
        <v>10</v>
      </c>
      <c r="H551" s="177"/>
      <c r="I551" s="198">
        <f t="shared" si="8"/>
        <v>0</v>
      </c>
      <c r="J551" s="177" t="s">
        <v>269</v>
      </c>
    </row>
    <row r="552" spans="1:10" s="52" customFormat="1" ht="15.75">
      <c r="A552" s="196">
        <v>540</v>
      </c>
      <c r="B552" s="119" t="s">
        <v>62</v>
      </c>
      <c r="C552" s="134" t="s">
        <v>274</v>
      </c>
      <c r="D552" s="134" t="s">
        <v>285</v>
      </c>
      <c r="E552" s="134" t="s">
        <v>275</v>
      </c>
      <c r="F552" s="95" t="s">
        <v>8</v>
      </c>
      <c r="G552" s="177">
        <v>10</v>
      </c>
      <c r="H552" s="97"/>
      <c r="I552" s="198">
        <f t="shared" si="8"/>
        <v>0</v>
      </c>
      <c r="J552" s="177" t="s">
        <v>269</v>
      </c>
    </row>
    <row r="553" spans="1:10" s="52" customFormat="1" ht="15.75">
      <c r="A553" s="196">
        <v>541</v>
      </c>
      <c r="B553" s="119" t="s">
        <v>62</v>
      </c>
      <c r="C553" s="134" t="s">
        <v>274</v>
      </c>
      <c r="D553" s="134" t="s">
        <v>275</v>
      </c>
      <c r="E553" s="134" t="s">
        <v>288</v>
      </c>
      <c r="F553" s="95" t="s">
        <v>186</v>
      </c>
      <c r="G553" s="177">
        <v>10</v>
      </c>
      <c r="H553" s="97"/>
      <c r="I553" s="198">
        <f t="shared" si="8"/>
        <v>0</v>
      </c>
      <c r="J553" s="177" t="s">
        <v>269</v>
      </c>
    </row>
    <row r="554" spans="1:10" s="52" customFormat="1" ht="15.75">
      <c r="A554" s="196">
        <v>542</v>
      </c>
      <c r="B554" s="119" t="s">
        <v>62</v>
      </c>
      <c r="C554" s="134" t="s">
        <v>274</v>
      </c>
      <c r="D554" s="134" t="s">
        <v>247</v>
      </c>
      <c r="E554" s="134" t="s">
        <v>273</v>
      </c>
      <c r="F554" s="119" t="s">
        <v>146</v>
      </c>
      <c r="G554" s="177">
        <v>10</v>
      </c>
      <c r="H554" s="177"/>
      <c r="I554" s="198">
        <f t="shared" si="8"/>
        <v>0</v>
      </c>
      <c r="J554" s="177" t="s">
        <v>269</v>
      </c>
    </row>
    <row r="555" spans="1:10" s="52" customFormat="1" ht="15.75">
      <c r="A555" s="196">
        <v>543</v>
      </c>
      <c r="B555" s="119" t="s">
        <v>62</v>
      </c>
      <c r="C555" s="134" t="s">
        <v>274</v>
      </c>
      <c r="D555" s="134" t="s">
        <v>276</v>
      </c>
      <c r="E555" s="134" t="s">
        <v>275</v>
      </c>
      <c r="F555" s="145" t="s">
        <v>19</v>
      </c>
      <c r="G555" s="177">
        <v>10</v>
      </c>
      <c r="H555" s="87"/>
      <c r="I555" s="198">
        <f t="shared" si="8"/>
        <v>0</v>
      </c>
      <c r="J555" s="177" t="s">
        <v>269</v>
      </c>
    </row>
    <row r="556" spans="1:10" s="52" customFormat="1" ht="15.75">
      <c r="A556" s="196">
        <v>544</v>
      </c>
      <c r="B556" s="119" t="s">
        <v>62</v>
      </c>
      <c r="C556" s="134" t="s">
        <v>274</v>
      </c>
      <c r="D556" s="134" t="s">
        <v>281</v>
      </c>
      <c r="E556" s="134" t="s">
        <v>247</v>
      </c>
      <c r="F556" s="84" t="s">
        <v>60</v>
      </c>
      <c r="G556" s="177">
        <v>10</v>
      </c>
      <c r="H556" s="86"/>
      <c r="I556" s="198">
        <f t="shared" si="8"/>
        <v>0</v>
      </c>
      <c r="J556" s="177" t="s">
        <v>269</v>
      </c>
    </row>
    <row r="557" spans="1:10" s="52" customFormat="1" ht="15.75">
      <c r="A557" s="196">
        <v>545</v>
      </c>
      <c r="B557" s="119" t="s">
        <v>62</v>
      </c>
      <c r="C557" s="134" t="s">
        <v>274</v>
      </c>
      <c r="D557" s="134" t="s">
        <v>273</v>
      </c>
      <c r="E557" s="134" t="s">
        <v>278</v>
      </c>
      <c r="F557" s="119" t="s">
        <v>11</v>
      </c>
      <c r="G557" s="177">
        <v>10</v>
      </c>
      <c r="H557" s="177"/>
      <c r="I557" s="198">
        <f t="shared" si="8"/>
        <v>0</v>
      </c>
      <c r="J557" s="177" t="s">
        <v>269</v>
      </c>
    </row>
    <row r="558" spans="1:10" s="52" customFormat="1" ht="15.75">
      <c r="A558" s="196">
        <v>546</v>
      </c>
      <c r="B558" s="119" t="s">
        <v>62</v>
      </c>
      <c r="C558" s="134" t="s">
        <v>272</v>
      </c>
      <c r="D558" s="134" t="s">
        <v>278</v>
      </c>
      <c r="E558" s="134" t="s">
        <v>247</v>
      </c>
      <c r="F558" s="119" t="s">
        <v>165</v>
      </c>
      <c r="G558" s="177">
        <v>10</v>
      </c>
      <c r="H558" s="177"/>
      <c r="I558" s="198">
        <f t="shared" si="8"/>
        <v>0</v>
      </c>
      <c r="J558" s="177" t="s">
        <v>269</v>
      </c>
    </row>
    <row r="559" spans="1:10" s="52" customFormat="1" ht="15.75">
      <c r="A559" s="196">
        <v>547</v>
      </c>
      <c r="B559" s="119" t="s">
        <v>62</v>
      </c>
      <c r="C559" s="134" t="s">
        <v>272</v>
      </c>
      <c r="D559" s="134" t="s">
        <v>247</v>
      </c>
      <c r="E559" s="134" t="s">
        <v>279</v>
      </c>
      <c r="F559" s="95" t="s">
        <v>32</v>
      </c>
      <c r="G559" s="177">
        <v>10</v>
      </c>
      <c r="H559" s="97"/>
      <c r="I559" s="198">
        <f t="shared" si="8"/>
        <v>0</v>
      </c>
      <c r="J559" s="177" t="s">
        <v>269</v>
      </c>
    </row>
    <row r="560" spans="1:10" s="52" customFormat="1" ht="15.75">
      <c r="A560" s="196">
        <v>548</v>
      </c>
      <c r="B560" s="119" t="s">
        <v>62</v>
      </c>
      <c r="C560" s="134" t="s">
        <v>272</v>
      </c>
      <c r="D560" s="134" t="s">
        <v>247</v>
      </c>
      <c r="E560" s="134" t="s">
        <v>277</v>
      </c>
      <c r="F560" s="119" t="s">
        <v>241</v>
      </c>
      <c r="G560" s="177">
        <v>10</v>
      </c>
      <c r="H560" s="177"/>
      <c r="I560" s="198">
        <f t="shared" si="8"/>
        <v>0</v>
      </c>
      <c r="J560" s="177" t="s">
        <v>269</v>
      </c>
    </row>
    <row r="561" spans="1:10" s="52" customFormat="1" ht="15.75">
      <c r="A561" s="196">
        <v>549</v>
      </c>
      <c r="B561" s="119" t="s">
        <v>62</v>
      </c>
      <c r="C561" s="134" t="s">
        <v>272</v>
      </c>
      <c r="D561" s="134" t="s">
        <v>281</v>
      </c>
      <c r="E561" s="134" t="s">
        <v>278</v>
      </c>
      <c r="F561" s="81" t="s">
        <v>198</v>
      </c>
      <c r="G561" s="177">
        <v>10</v>
      </c>
      <c r="H561" s="175"/>
      <c r="I561" s="198">
        <f t="shared" si="8"/>
        <v>0</v>
      </c>
      <c r="J561" s="177" t="s">
        <v>269</v>
      </c>
    </row>
    <row r="562" spans="1:10" s="52" customFormat="1" ht="15.75">
      <c r="A562" s="196">
        <v>550</v>
      </c>
      <c r="B562" s="119" t="s">
        <v>62</v>
      </c>
      <c r="C562" s="134" t="s">
        <v>272</v>
      </c>
      <c r="D562" s="134" t="s">
        <v>281</v>
      </c>
      <c r="E562" s="134" t="s">
        <v>275</v>
      </c>
      <c r="F562" s="119" t="s">
        <v>76</v>
      </c>
      <c r="G562" s="177">
        <v>10</v>
      </c>
      <c r="H562" s="177"/>
      <c r="I562" s="198">
        <f t="shared" si="8"/>
        <v>0</v>
      </c>
      <c r="J562" s="177" t="s">
        <v>269</v>
      </c>
    </row>
    <row r="563" spans="1:10" s="52" customFormat="1" ht="15.75">
      <c r="A563" s="196">
        <v>551</v>
      </c>
      <c r="B563" s="119" t="s">
        <v>62</v>
      </c>
      <c r="C563" s="134" t="s">
        <v>272</v>
      </c>
      <c r="D563" s="134" t="s">
        <v>276</v>
      </c>
      <c r="E563" s="134" t="s">
        <v>279</v>
      </c>
      <c r="F563" s="104" t="s">
        <v>36</v>
      </c>
      <c r="G563" s="177">
        <v>10</v>
      </c>
      <c r="H563" s="101"/>
      <c r="I563" s="198">
        <f t="shared" si="8"/>
        <v>0</v>
      </c>
      <c r="J563" s="177" t="s">
        <v>269</v>
      </c>
    </row>
    <row r="564" spans="1:10" s="52" customFormat="1" ht="15.75">
      <c r="A564" s="196">
        <v>552</v>
      </c>
      <c r="B564" s="119" t="s">
        <v>62</v>
      </c>
      <c r="C564" s="134" t="s">
        <v>272</v>
      </c>
      <c r="D564" s="134" t="s">
        <v>277</v>
      </c>
      <c r="E564" s="134" t="s">
        <v>247</v>
      </c>
      <c r="F564" s="41" t="s">
        <v>198</v>
      </c>
      <c r="G564" s="177">
        <v>10</v>
      </c>
      <c r="H564" s="40"/>
      <c r="I564" s="198">
        <f t="shared" si="8"/>
        <v>0</v>
      </c>
      <c r="J564" s="177" t="s">
        <v>269</v>
      </c>
    </row>
    <row r="565" spans="1:10" s="52" customFormat="1" ht="15.75">
      <c r="A565" s="196">
        <v>553</v>
      </c>
      <c r="B565" s="119" t="s">
        <v>62</v>
      </c>
      <c r="C565" s="134" t="s">
        <v>272</v>
      </c>
      <c r="D565" s="134" t="s">
        <v>278</v>
      </c>
      <c r="E565" s="134" t="s">
        <v>279</v>
      </c>
      <c r="F565" s="105" t="s">
        <v>45</v>
      </c>
      <c r="G565" s="177">
        <v>10</v>
      </c>
      <c r="H565" s="97"/>
      <c r="I565" s="198">
        <f t="shared" si="8"/>
        <v>0</v>
      </c>
      <c r="J565" s="177" t="s">
        <v>269</v>
      </c>
    </row>
    <row r="566" spans="1:10" s="52" customFormat="1" ht="15.75">
      <c r="A566" s="196">
        <v>554</v>
      </c>
      <c r="B566" s="119" t="s">
        <v>62</v>
      </c>
      <c r="C566" s="134" t="s">
        <v>272</v>
      </c>
      <c r="D566" s="134" t="s">
        <v>247</v>
      </c>
      <c r="E566" s="134" t="s">
        <v>277</v>
      </c>
      <c r="F566" s="119" t="s">
        <v>78</v>
      </c>
      <c r="G566" s="177">
        <v>10</v>
      </c>
      <c r="H566" s="177"/>
      <c r="I566" s="198">
        <f t="shared" si="8"/>
        <v>0</v>
      </c>
      <c r="J566" s="177" t="s">
        <v>269</v>
      </c>
    </row>
    <row r="567" spans="1:10" s="52" customFormat="1" ht="15.75">
      <c r="A567" s="196">
        <v>555</v>
      </c>
      <c r="B567" s="119" t="s">
        <v>62</v>
      </c>
      <c r="C567" s="134" t="s">
        <v>272</v>
      </c>
      <c r="D567" s="134" t="s">
        <v>281</v>
      </c>
      <c r="E567" s="134" t="s">
        <v>275</v>
      </c>
      <c r="F567" s="95" t="s">
        <v>8</v>
      </c>
      <c r="G567" s="177">
        <v>10</v>
      </c>
      <c r="H567" s="97"/>
      <c r="I567" s="198">
        <f t="shared" si="8"/>
        <v>0</v>
      </c>
      <c r="J567" s="177" t="s">
        <v>269</v>
      </c>
    </row>
    <row r="568" spans="1:10" s="52" customFormat="1" ht="15.75">
      <c r="A568" s="196">
        <v>556</v>
      </c>
      <c r="B568" s="119" t="s">
        <v>62</v>
      </c>
      <c r="C568" s="134" t="s">
        <v>272</v>
      </c>
      <c r="D568" s="134" t="s">
        <v>285</v>
      </c>
      <c r="E568" s="134" t="s">
        <v>270</v>
      </c>
      <c r="F568" s="119" t="s">
        <v>68</v>
      </c>
      <c r="G568" s="177">
        <v>10</v>
      </c>
      <c r="H568" s="177"/>
      <c r="I568" s="198">
        <f t="shared" si="8"/>
        <v>0</v>
      </c>
      <c r="J568" s="177" t="s">
        <v>269</v>
      </c>
    </row>
    <row r="569" spans="1:10" s="52" customFormat="1" ht="15.75">
      <c r="A569" s="196">
        <v>557</v>
      </c>
      <c r="B569" s="119" t="s">
        <v>62</v>
      </c>
      <c r="C569" s="134" t="s">
        <v>272</v>
      </c>
      <c r="D569" s="134" t="s">
        <v>281</v>
      </c>
      <c r="E569" s="134" t="s">
        <v>247</v>
      </c>
      <c r="F569" s="87" t="s">
        <v>8</v>
      </c>
      <c r="G569" s="177">
        <v>10</v>
      </c>
      <c r="H569" s="87"/>
      <c r="I569" s="198">
        <f t="shared" si="8"/>
        <v>0</v>
      </c>
      <c r="J569" s="177" t="s">
        <v>269</v>
      </c>
    </row>
    <row r="570" spans="1:10" s="52" customFormat="1" ht="15.75">
      <c r="A570" s="196">
        <v>558</v>
      </c>
      <c r="B570" s="119" t="s">
        <v>62</v>
      </c>
      <c r="C570" s="134" t="s">
        <v>272</v>
      </c>
      <c r="D570" s="134" t="s">
        <v>273</v>
      </c>
      <c r="E570" s="134" t="s">
        <v>279</v>
      </c>
      <c r="F570" s="95" t="s">
        <v>186</v>
      </c>
      <c r="G570" s="177">
        <v>10</v>
      </c>
      <c r="H570" s="97"/>
      <c r="I570" s="198">
        <f t="shared" si="8"/>
        <v>0</v>
      </c>
      <c r="J570" s="177" t="s">
        <v>269</v>
      </c>
    </row>
    <row r="571" spans="1:10" s="52" customFormat="1" ht="15.75">
      <c r="A571" s="196">
        <v>559</v>
      </c>
      <c r="B571" s="119" t="s">
        <v>62</v>
      </c>
      <c r="C571" s="134" t="s">
        <v>272</v>
      </c>
      <c r="D571" s="134" t="s">
        <v>247</v>
      </c>
      <c r="E571" s="134" t="s">
        <v>287</v>
      </c>
      <c r="F571" s="119"/>
      <c r="G571" s="177">
        <v>10</v>
      </c>
      <c r="H571" s="177"/>
      <c r="I571" s="198">
        <f t="shared" si="8"/>
        <v>0</v>
      </c>
      <c r="J571" s="177" t="s">
        <v>269</v>
      </c>
    </row>
    <row r="572" spans="1:10" s="52" customFormat="1" ht="15.75">
      <c r="A572" s="196">
        <v>560</v>
      </c>
      <c r="B572" s="119" t="s">
        <v>62</v>
      </c>
      <c r="C572" s="134" t="s">
        <v>272</v>
      </c>
      <c r="D572" s="134" t="s">
        <v>277</v>
      </c>
      <c r="E572" s="134" t="s">
        <v>290</v>
      </c>
      <c r="F572" s="95" t="s">
        <v>130</v>
      </c>
      <c r="G572" s="177">
        <v>10</v>
      </c>
      <c r="H572" s="97"/>
      <c r="I572" s="198">
        <f t="shared" si="8"/>
        <v>0</v>
      </c>
      <c r="J572" s="177" t="s">
        <v>269</v>
      </c>
    </row>
    <row r="573" spans="1:10" s="52" customFormat="1" ht="15.75">
      <c r="A573" s="196">
        <v>561</v>
      </c>
      <c r="B573" s="119" t="s">
        <v>62</v>
      </c>
      <c r="C573" s="134" t="s">
        <v>273</v>
      </c>
      <c r="D573" s="134" t="s">
        <v>290</v>
      </c>
      <c r="E573" s="134" t="s">
        <v>247</v>
      </c>
      <c r="F573" s="95" t="s">
        <v>186</v>
      </c>
      <c r="G573" s="177">
        <v>10</v>
      </c>
      <c r="H573" s="97"/>
      <c r="I573" s="198">
        <f t="shared" si="8"/>
        <v>0</v>
      </c>
      <c r="J573" s="177" t="s">
        <v>269</v>
      </c>
    </row>
    <row r="574" spans="1:10" s="52" customFormat="1" ht="15.75">
      <c r="A574" s="196">
        <v>562</v>
      </c>
      <c r="B574" s="119" t="s">
        <v>62</v>
      </c>
      <c r="C574" s="134" t="s">
        <v>273</v>
      </c>
      <c r="D574" s="134" t="s">
        <v>290</v>
      </c>
      <c r="E574" s="134" t="s">
        <v>283</v>
      </c>
      <c r="F574" s="95" t="s">
        <v>50</v>
      </c>
      <c r="G574" s="177">
        <v>10</v>
      </c>
      <c r="H574" s="97"/>
      <c r="I574" s="198">
        <f t="shared" si="8"/>
        <v>0</v>
      </c>
      <c r="J574" s="177" t="s">
        <v>269</v>
      </c>
    </row>
    <row r="575" spans="1:10" s="52" customFormat="1" ht="15.75">
      <c r="A575" s="196">
        <v>563</v>
      </c>
      <c r="B575" s="119" t="s">
        <v>62</v>
      </c>
      <c r="C575" s="134" t="s">
        <v>273</v>
      </c>
      <c r="D575" s="134" t="s">
        <v>290</v>
      </c>
      <c r="E575" s="134" t="s">
        <v>247</v>
      </c>
      <c r="F575" s="119" t="s">
        <v>2</v>
      </c>
      <c r="G575" s="177">
        <v>10</v>
      </c>
      <c r="H575" s="177"/>
      <c r="I575" s="198">
        <f t="shared" si="8"/>
        <v>0</v>
      </c>
      <c r="J575" s="177" t="s">
        <v>269</v>
      </c>
    </row>
    <row r="576" spans="1:10" s="52" customFormat="1" ht="15.75">
      <c r="A576" s="196">
        <v>564</v>
      </c>
      <c r="B576" s="119" t="s">
        <v>62</v>
      </c>
      <c r="C576" s="134" t="s">
        <v>273</v>
      </c>
      <c r="D576" s="134" t="s">
        <v>275</v>
      </c>
      <c r="E576" s="134" t="s">
        <v>275</v>
      </c>
      <c r="F576" s="119" t="s">
        <v>267</v>
      </c>
      <c r="G576" s="177">
        <v>10</v>
      </c>
      <c r="H576" s="177"/>
      <c r="I576" s="198">
        <f t="shared" si="8"/>
        <v>0</v>
      </c>
      <c r="J576" s="177" t="s">
        <v>269</v>
      </c>
    </row>
    <row r="577" spans="1:13" s="52" customFormat="1" ht="15.75">
      <c r="A577" s="196">
        <v>565</v>
      </c>
      <c r="B577" s="119" t="s">
        <v>62</v>
      </c>
      <c r="C577" s="134" t="s">
        <v>273</v>
      </c>
      <c r="D577" s="134" t="s">
        <v>273</v>
      </c>
      <c r="E577" s="134" t="s">
        <v>247</v>
      </c>
      <c r="F577" s="119" t="s">
        <v>59</v>
      </c>
      <c r="G577" s="177">
        <v>10</v>
      </c>
      <c r="H577" s="177"/>
      <c r="I577" s="198">
        <f t="shared" si="8"/>
        <v>0</v>
      </c>
      <c r="J577" s="177" t="s">
        <v>269</v>
      </c>
      <c r="K577" s="42"/>
      <c r="L577" s="42"/>
    </row>
    <row r="578" spans="1:13" s="52" customFormat="1" ht="15.75">
      <c r="A578" s="196">
        <v>566</v>
      </c>
      <c r="B578" s="119" t="s">
        <v>62</v>
      </c>
      <c r="C578" s="134" t="s">
        <v>273</v>
      </c>
      <c r="D578" s="134" t="s">
        <v>274</v>
      </c>
      <c r="E578" s="134" t="s">
        <v>278</v>
      </c>
      <c r="F578" s="119" t="s">
        <v>197</v>
      </c>
      <c r="G578" s="177">
        <v>10</v>
      </c>
      <c r="H578" s="177"/>
      <c r="I578" s="198">
        <f t="shared" si="8"/>
        <v>0</v>
      </c>
      <c r="J578" s="177" t="s">
        <v>269</v>
      </c>
      <c r="K578" s="42"/>
      <c r="L578" s="42"/>
    </row>
    <row r="579" spans="1:13" s="52" customFormat="1" ht="15.75">
      <c r="A579" s="196">
        <v>567</v>
      </c>
      <c r="B579" s="119" t="s">
        <v>62</v>
      </c>
      <c r="C579" s="134" t="s">
        <v>290</v>
      </c>
      <c r="D579" s="134" t="s">
        <v>274</v>
      </c>
      <c r="E579" s="134" t="s">
        <v>290</v>
      </c>
      <c r="F579" s="119" t="s">
        <v>196</v>
      </c>
      <c r="G579" s="177">
        <v>10</v>
      </c>
      <c r="H579" s="177"/>
      <c r="I579" s="198">
        <f t="shared" si="8"/>
        <v>0</v>
      </c>
      <c r="J579" s="177" t="s">
        <v>269</v>
      </c>
      <c r="K579" s="42"/>
      <c r="L579" s="42"/>
    </row>
    <row r="580" spans="1:13" s="52" customFormat="1" ht="15.75">
      <c r="A580" s="196">
        <v>568</v>
      </c>
      <c r="B580" s="119" t="s">
        <v>62</v>
      </c>
      <c r="C580" s="134" t="s">
        <v>290</v>
      </c>
      <c r="D580" s="134" t="s">
        <v>282</v>
      </c>
      <c r="E580" s="134" t="s">
        <v>247</v>
      </c>
      <c r="F580" s="95" t="s">
        <v>23</v>
      </c>
      <c r="G580" s="177">
        <v>10</v>
      </c>
      <c r="H580" s="29"/>
      <c r="I580" s="198">
        <f t="shared" si="8"/>
        <v>0</v>
      </c>
      <c r="J580" s="177" t="s">
        <v>269</v>
      </c>
      <c r="K580" s="42"/>
      <c r="L580" s="42"/>
    </row>
    <row r="581" spans="1:13" s="52" customFormat="1" ht="15.75">
      <c r="A581" s="196">
        <v>569</v>
      </c>
      <c r="B581" s="119" t="s">
        <v>62</v>
      </c>
      <c r="C581" s="134" t="s">
        <v>290</v>
      </c>
      <c r="D581" s="134" t="s">
        <v>293</v>
      </c>
      <c r="E581" s="134" t="s">
        <v>290</v>
      </c>
      <c r="F581" s="95" t="s">
        <v>112</v>
      </c>
      <c r="G581" s="177">
        <v>10</v>
      </c>
      <c r="H581" s="97"/>
      <c r="I581" s="198">
        <f t="shared" si="8"/>
        <v>0</v>
      </c>
      <c r="J581" s="177" t="s">
        <v>269</v>
      </c>
      <c r="K581" s="42"/>
      <c r="L581" s="42"/>
    </row>
    <row r="582" spans="1:13" s="52" customFormat="1" ht="15.75">
      <c r="A582" s="196">
        <v>570</v>
      </c>
      <c r="B582" s="119" t="s">
        <v>62</v>
      </c>
      <c r="C582" s="134" t="s">
        <v>290</v>
      </c>
      <c r="D582" s="134" t="s">
        <v>273</v>
      </c>
      <c r="E582" s="134" t="s">
        <v>281</v>
      </c>
      <c r="F582" s="28" t="s">
        <v>112</v>
      </c>
      <c r="G582" s="177">
        <v>10</v>
      </c>
      <c r="H582" s="29"/>
      <c r="I582" s="198">
        <f t="shared" si="8"/>
        <v>0</v>
      </c>
      <c r="J582" s="177" t="s">
        <v>269</v>
      </c>
      <c r="K582" s="42"/>
      <c r="L582" s="42"/>
    </row>
    <row r="583" spans="1:13" s="52" customFormat="1" ht="15.75">
      <c r="A583" s="196">
        <v>571</v>
      </c>
      <c r="B583" s="119" t="s">
        <v>62</v>
      </c>
      <c r="C583" s="134" t="s">
        <v>290</v>
      </c>
      <c r="D583" s="134" t="s">
        <v>273</v>
      </c>
      <c r="E583" s="134" t="s">
        <v>281</v>
      </c>
      <c r="F583" s="82" t="s">
        <v>112</v>
      </c>
      <c r="G583" s="177">
        <v>10</v>
      </c>
      <c r="H583" s="106"/>
      <c r="I583" s="198">
        <f t="shared" si="8"/>
        <v>0</v>
      </c>
      <c r="J583" s="177" t="s">
        <v>269</v>
      </c>
      <c r="K583" s="42"/>
      <c r="L583" s="42"/>
      <c r="M583" s="42"/>
    </row>
    <row r="584" spans="1:13" s="52" customFormat="1" ht="15.75">
      <c r="A584" s="196">
        <v>572</v>
      </c>
      <c r="B584" s="119" t="s">
        <v>62</v>
      </c>
      <c r="C584" s="134" t="s">
        <v>291</v>
      </c>
      <c r="D584" s="134" t="s">
        <v>273</v>
      </c>
      <c r="E584" s="134" t="s">
        <v>247</v>
      </c>
      <c r="F584" s="95" t="s">
        <v>50</v>
      </c>
      <c r="G584" s="177">
        <v>10</v>
      </c>
      <c r="H584" s="97"/>
      <c r="I584" s="198">
        <f t="shared" si="8"/>
        <v>0</v>
      </c>
      <c r="J584" s="177" t="s">
        <v>269</v>
      </c>
      <c r="K584" s="42"/>
      <c r="L584" s="42"/>
      <c r="M584" s="42"/>
    </row>
    <row r="585" spans="1:13" s="52" customFormat="1" ht="15.75">
      <c r="A585" s="196">
        <v>573</v>
      </c>
      <c r="B585" s="119" t="s">
        <v>62</v>
      </c>
      <c r="C585" s="134" t="s">
        <v>286</v>
      </c>
      <c r="D585" s="134" t="s">
        <v>290</v>
      </c>
      <c r="E585" s="134" t="s">
        <v>274</v>
      </c>
      <c r="F585" s="119" t="s">
        <v>76</v>
      </c>
      <c r="G585" s="177">
        <v>10</v>
      </c>
      <c r="H585" s="177"/>
      <c r="I585" s="198">
        <f t="shared" si="8"/>
        <v>0</v>
      </c>
      <c r="J585" s="177" t="s">
        <v>269</v>
      </c>
      <c r="K585" s="42"/>
      <c r="L585" s="42"/>
      <c r="M585" s="42"/>
    </row>
    <row r="586" spans="1:13" s="52" customFormat="1" ht="15.75">
      <c r="A586" s="196">
        <v>574</v>
      </c>
      <c r="B586" s="119" t="s">
        <v>62</v>
      </c>
      <c r="C586" s="134" t="s">
        <v>286</v>
      </c>
      <c r="D586" s="134" t="s">
        <v>247</v>
      </c>
      <c r="E586" s="134" t="s">
        <v>274</v>
      </c>
      <c r="F586" s="122" t="s">
        <v>83</v>
      </c>
      <c r="G586" s="177">
        <v>10</v>
      </c>
      <c r="H586" s="131"/>
      <c r="I586" s="198">
        <f t="shared" si="8"/>
        <v>0</v>
      </c>
      <c r="J586" s="177" t="s">
        <v>269</v>
      </c>
      <c r="K586" s="42"/>
      <c r="L586" s="42"/>
      <c r="M586" s="42"/>
    </row>
    <row r="587" spans="1:13" s="52" customFormat="1" ht="15.75">
      <c r="A587" s="196">
        <v>575</v>
      </c>
      <c r="B587" s="119" t="s">
        <v>62</v>
      </c>
      <c r="C587" s="134" t="s">
        <v>279</v>
      </c>
      <c r="D587" s="134" t="s">
        <v>281</v>
      </c>
      <c r="E587" s="134" t="s">
        <v>279</v>
      </c>
      <c r="F587" s="119" t="s">
        <v>165</v>
      </c>
      <c r="G587" s="177">
        <v>10</v>
      </c>
      <c r="H587" s="177"/>
      <c r="I587" s="198">
        <f t="shared" si="8"/>
        <v>0</v>
      </c>
      <c r="J587" s="177" t="s">
        <v>269</v>
      </c>
      <c r="K587" s="42"/>
      <c r="L587" s="42"/>
      <c r="M587" s="42"/>
    </row>
    <row r="588" spans="1:13" s="52" customFormat="1" ht="15.75">
      <c r="A588" s="196">
        <v>576</v>
      </c>
      <c r="B588" s="119" t="s">
        <v>62</v>
      </c>
      <c r="C588" s="134" t="s">
        <v>279</v>
      </c>
      <c r="D588" s="134" t="s">
        <v>278</v>
      </c>
      <c r="E588" s="134" t="s">
        <v>270</v>
      </c>
      <c r="F588" s="95" t="s">
        <v>51</v>
      </c>
      <c r="G588" s="177">
        <v>10</v>
      </c>
      <c r="H588" s="97"/>
      <c r="I588" s="198">
        <f t="shared" ref="I588:I651" si="9">$H588*100/70</f>
        <v>0</v>
      </c>
      <c r="J588" s="177" t="s">
        <v>269</v>
      </c>
      <c r="K588" s="42"/>
      <c r="L588" s="42"/>
      <c r="M588" s="42"/>
    </row>
    <row r="589" spans="1:13" s="52" customFormat="1" ht="15.75">
      <c r="A589" s="196">
        <v>577</v>
      </c>
      <c r="B589" s="119" t="s">
        <v>62</v>
      </c>
      <c r="C589" s="134" t="s">
        <v>279</v>
      </c>
      <c r="D589" s="134" t="s">
        <v>279</v>
      </c>
      <c r="E589" s="134" t="s">
        <v>274</v>
      </c>
      <c r="F589" s="123" t="s">
        <v>242</v>
      </c>
      <c r="G589" s="177">
        <v>10</v>
      </c>
      <c r="H589" s="93"/>
      <c r="I589" s="198">
        <f t="shared" si="9"/>
        <v>0</v>
      </c>
      <c r="J589" s="177" t="s">
        <v>269</v>
      </c>
      <c r="K589" s="42"/>
      <c r="L589" s="42"/>
      <c r="M589" s="42"/>
    </row>
    <row r="590" spans="1:13" s="52" customFormat="1" ht="15.75">
      <c r="A590" s="196">
        <v>578</v>
      </c>
      <c r="B590" s="119" t="s">
        <v>62</v>
      </c>
      <c r="C590" s="134" t="s">
        <v>279</v>
      </c>
      <c r="D590" s="134" t="s">
        <v>279</v>
      </c>
      <c r="E590" s="134" t="s">
        <v>279</v>
      </c>
      <c r="F590" s="119" t="s">
        <v>243</v>
      </c>
      <c r="G590" s="177">
        <v>10</v>
      </c>
      <c r="H590" s="177"/>
      <c r="I590" s="198">
        <f t="shared" si="9"/>
        <v>0</v>
      </c>
      <c r="J590" s="177" t="s">
        <v>269</v>
      </c>
    </row>
    <row r="591" spans="1:13" s="52" customFormat="1" ht="15.75">
      <c r="A591" s="196">
        <v>579</v>
      </c>
      <c r="B591" s="119" t="s">
        <v>62</v>
      </c>
      <c r="C591" s="134" t="s">
        <v>279</v>
      </c>
      <c r="D591" s="134" t="s">
        <v>281</v>
      </c>
      <c r="E591" s="134" t="s">
        <v>271</v>
      </c>
      <c r="F591" s="119" t="s">
        <v>108</v>
      </c>
      <c r="G591" s="177">
        <v>10</v>
      </c>
      <c r="H591" s="177"/>
      <c r="I591" s="198">
        <f t="shared" si="9"/>
        <v>0</v>
      </c>
      <c r="J591" s="177" t="s">
        <v>269</v>
      </c>
    </row>
    <row r="592" spans="1:13" s="52" customFormat="1" ht="15.75">
      <c r="A592" s="196">
        <v>580</v>
      </c>
      <c r="B592" s="119" t="s">
        <v>62</v>
      </c>
      <c r="C592" s="134" t="s">
        <v>279</v>
      </c>
      <c r="D592" s="134" t="s">
        <v>281</v>
      </c>
      <c r="E592" s="134" t="s">
        <v>275</v>
      </c>
      <c r="F592" s="95" t="s">
        <v>186</v>
      </c>
      <c r="G592" s="177">
        <v>10</v>
      </c>
      <c r="H592" s="97"/>
      <c r="I592" s="198">
        <f t="shared" si="9"/>
        <v>0</v>
      </c>
      <c r="J592" s="177" t="s">
        <v>269</v>
      </c>
    </row>
    <row r="593" spans="1:10" s="52" customFormat="1" ht="15.75">
      <c r="A593" s="196">
        <v>581</v>
      </c>
      <c r="B593" s="119" t="s">
        <v>62</v>
      </c>
      <c r="C593" s="134" t="s">
        <v>299</v>
      </c>
      <c r="D593" s="134" t="s">
        <v>279</v>
      </c>
      <c r="E593" s="134" t="s">
        <v>280</v>
      </c>
      <c r="F593" s="119" t="s">
        <v>196</v>
      </c>
      <c r="G593" s="177">
        <v>10</v>
      </c>
      <c r="H593" s="177"/>
      <c r="I593" s="198">
        <f t="shared" si="9"/>
        <v>0</v>
      </c>
      <c r="J593" s="177" t="s">
        <v>269</v>
      </c>
    </row>
    <row r="594" spans="1:10" s="52" customFormat="1" ht="15.75">
      <c r="A594" s="196">
        <v>582</v>
      </c>
      <c r="B594" s="119" t="s">
        <v>62</v>
      </c>
      <c r="C594" s="134" t="s">
        <v>276</v>
      </c>
      <c r="D594" s="134" t="s">
        <v>276</v>
      </c>
      <c r="E594" s="134" t="s">
        <v>285</v>
      </c>
      <c r="F594" s="120" t="s">
        <v>49</v>
      </c>
      <c r="G594" s="177">
        <v>10</v>
      </c>
      <c r="H594" s="106"/>
      <c r="I594" s="198">
        <f t="shared" si="9"/>
        <v>0</v>
      </c>
      <c r="J594" s="177" t="s">
        <v>269</v>
      </c>
    </row>
    <row r="595" spans="1:10" s="52" customFormat="1" ht="15.75">
      <c r="A595" s="196">
        <v>583</v>
      </c>
      <c r="B595" s="119" t="s">
        <v>62</v>
      </c>
      <c r="C595" s="134" t="s">
        <v>276</v>
      </c>
      <c r="D595" s="134" t="s">
        <v>247</v>
      </c>
      <c r="E595" s="134" t="s">
        <v>275</v>
      </c>
      <c r="F595" s="95" t="s">
        <v>7</v>
      </c>
      <c r="G595" s="177">
        <v>10</v>
      </c>
      <c r="H595" s="97"/>
      <c r="I595" s="198">
        <f t="shared" si="9"/>
        <v>0</v>
      </c>
      <c r="J595" s="177" t="s">
        <v>269</v>
      </c>
    </row>
    <row r="596" spans="1:10" s="52" customFormat="1" ht="15.75">
      <c r="A596" s="196">
        <v>584</v>
      </c>
      <c r="B596" s="119" t="s">
        <v>62</v>
      </c>
      <c r="C596" s="134" t="s">
        <v>276</v>
      </c>
      <c r="D596" s="134" t="s">
        <v>282</v>
      </c>
      <c r="E596" s="134" t="s">
        <v>247</v>
      </c>
      <c r="F596" s="119" t="s">
        <v>21</v>
      </c>
      <c r="G596" s="177">
        <v>10</v>
      </c>
      <c r="H596" s="177"/>
      <c r="I596" s="198">
        <f t="shared" si="9"/>
        <v>0</v>
      </c>
      <c r="J596" s="177" t="s">
        <v>269</v>
      </c>
    </row>
    <row r="597" spans="1:10" s="52" customFormat="1" ht="15.75">
      <c r="A597" s="196">
        <v>585</v>
      </c>
      <c r="B597" s="119" t="s">
        <v>62</v>
      </c>
      <c r="C597" s="134" t="s">
        <v>276</v>
      </c>
      <c r="D597" s="134" t="s">
        <v>273</v>
      </c>
      <c r="E597" s="134" t="s">
        <v>273</v>
      </c>
      <c r="F597" s="119" t="s">
        <v>32</v>
      </c>
      <c r="G597" s="177">
        <v>10</v>
      </c>
      <c r="H597" s="177"/>
      <c r="I597" s="198">
        <f t="shared" si="9"/>
        <v>0</v>
      </c>
      <c r="J597" s="177" t="s">
        <v>269</v>
      </c>
    </row>
    <row r="598" spans="1:10" s="52" customFormat="1" ht="15.75">
      <c r="A598" s="196">
        <v>586</v>
      </c>
      <c r="B598" s="119" t="s">
        <v>62</v>
      </c>
      <c r="C598" s="134" t="s">
        <v>276</v>
      </c>
      <c r="D598" s="134" t="s">
        <v>247</v>
      </c>
      <c r="E598" s="134" t="s">
        <v>247</v>
      </c>
      <c r="F598" s="95" t="s">
        <v>8</v>
      </c>
      <c r="G598" s="177">
        <v>10</v>
      </c>
      <c r="H598" s="97"/>
      <c r="I598" s="198">
        <f t="shared" si="9"/>
        <v>0</v>
      </c>
      <c r="J598" s="177" t="s">
        <v>269</v>
      </c>
    </row>
    <row r="599" spans="1:10" s="52" customFormat="1" ht="15.75">
      <c r="A599" s="196">
        <v>587</v>
      </c>
      <c r="B599" s="119" t="s">
        <v>62</v>
      </c>
      <c r="C599" s="134" t="s">
        <v>276</v>
      </c>
      <c r="D599" s="134" t="s">
        <v>275</v>
      </c>
      <c r="E599" s="134" t="s">
        <v>271</v>
      </c>
      <c r="F599" s="95" t="s">
        <v>60</v>
      </c>
      <c r="G599" s="177">
        <v>10</v>
      </c>
      <c r="H599" s="100"/>
      <c r="I599" s="198">
        <f t="shared" si="9"/>
        <v>0</v>
      </c>
      <c r="J599" s="177" t="s">
        <v>269</v>
      </c>
    </row>
    <row r="600" spans="1:10" s="52" customFormat="1" ht="15.75">
      <c r="A600" s="196">
        <v>588</v>
      </c>
      <c r="B600" s="119" t="s">
        <v>62</v>
      </c>
      <c r="C600" s="134" t="s">
        <v>276</v>
      </c>
      <c r="D600" s="134" t="s">
        <v>273</v>
      </c>
      <c r="E600" s="134" t="s">
        <v>277</v>
      </c>
      <c r="F600" s="119" t="s">
        <v>154</v>
      </c>
      <c r="G600" s="177">
        <v>10</v>
      </c>
      <c r="H600" s="177"/>
      <c r="I600" s="198">
        <f t="shared" si="9"/>
        <v>0</v>
      </c>
      <c r="J600" s="177" t="s">
        <v>269</v>
      </c>
    </row>
    <row r="601" spans="1:10" s="52" customFormat="1" ht="15.75">
      <c r="A601" s="196">
        <v>589</v>
      </c>
      <c r="B601" s="119" t="s">
        <v>62</v>
      </c>
      <c r="C601" s="134" t="s">
        <v>276</v>
      </c>
      <c r="D601" s="134" t="s">
        <v>289</v>
      </c>
      <c r="E601" s="134" t="s">
        <v>279</v>
      </c>
      <c r="F601" s="82" t="s">
        <v>112</v>
      </c>
      <c r="G601" s="177">
        <v>10</v>
      </c>
      <c r="H601" s="106"/>
      <c r="I601" s="198">
        <f t="shared" si="9"/>
        <v>0</v>
      </c>
      <c r="J601" s="177" t="s">
        <v>269</v>
      </c>
    </row>
    <row r="602" spans="1:10" s="52" customFormat="1" ht="15.75">
      <c r="A602" s="196">
        <v>590</v>
      </c>
      <c r="B602" s="119" t="s">
        <v>62</v>
      </c>
      <c r="C602" s="134" t="s">
        <v>276</v>
      </c>
      <c r="D602" s="134" t="s">
        <v>272</v>
      </c>
      <c r="E602" s="134" t="s">
        <v>282</v>
      </c>
      <c r="F602" s="119" t="s">
        <v>164</v>
      </c>
      <c r="G602" s="177">
        <v>10</v>
      </c>
      <c r="H602" s="177"/>
      <c r="I602" s="198">
        <f t="shared" si="9"/>
        <v>0</v>
      </c>
      <c r="J602" s="177" t="s">
        <v>269</v>
      </c>
    </row>
    <row r="603" spans="1:10" s="52" customFormat="1" ht="15.75">
      <c r="A603" s="196">
        <v>591</v>
      </c>
      <c r="B603" s="119" t="s">
        <v>62</v>
      </c>
      <c r="C603" s="134" t="s">
        <v>276</v>
      </c>
      <c r="D603" s="134" t="s">
        <v>290</v>
      </c>
      <c r="E603" s="134" t="s">
        <v>274</v>
      </c>
      <c r="F603" s="94" t="s">
        <v>146</v>
      </c>
      <c r="G603" s="177">
        <v>10</v>
      </c>
      <c r="H603" s="89"/>
      <c r="I603" s="198">
        <f t="shared" si="9"/>
        <v>0</v>
      </c>
      <c r="J603" s="177" t="s">
        <v>269</v>
      </c>
    </row>
    <row r="604" spans="1:10" s="52" customFormat="1" ht="15.75">
      <c r="A604" s="196">
        <v>592</v>
      </c>
      <c r="B604" s="119" t="s">
        <v>62</v>
      </c>
      <c r="C604" s="134" t="s">
        <v>276</v>
      </c>
      <c r="D604" s="134" t="s">
        <v>277</v>
      </c>
      <c r="E604" s="134" t="s">
        <v>274</v>
      </c>
      <c r="F604" s="119" t="s">
        <v>41</v>
      </c>
      <c r="G604" s="177">
        <v>10</v>
      </c>
      <c r="H604" s="177"/>
      <c r="I604" s="198">
        <f t="shared" si="9"/>
        <v>0</v>
      </c>
      <c r="J604" s="177" t="s">
        <v>269</v>
      </c>
    </row>
    <row r="605" spans="1:10" s="52" customFormat="1" ht="15.75">
      <c r="A605" s="196">
        <v>593</v>
      </c>
      <c r="B605" s="119" t="s">
        <v>62</v>
      </c>
      <c r="C605" s="134" t="s">
        <v>276</v>
      </c>
      <c r="D605" s="134" t="s">
        <v>247</v>
      </c>
      <c r="E605" s="134" t="s">
        <v>279</v>
      </c>
      <c r="F605" s="87" t="s">
        <v>8</v>
      </c>
      <c r="G605" s="177">
        <v>10</v>
      </c>
      <c r="H605" s="87"/>
      <c r="I605" s="198">
        <f t="shared" si="9"/>
        <v>0</v>
      </c>
      <c r="J605" s="177" t="s">
        <v>269</v>
      </c>
    </row>
    <row r="606" spans="1:10" s="52" customFormat="1" ht="15.75">
      <c r="A606" s="196">
        <v>594</v>
      </c>
      <c r="B606" s="119" t="s">
        <v>62</v>
      </c>
      <c r="C606" s="134" t="s">
        <v>276</v>
      </c>
      <c r="D606" s="134" t="s">
        <v>281</v>
      </c>
      <c r="E606" s="134" t="s">
        <v>281</v>
      </c>
      <c r="F606" s="95" t="s">
        <v>8</v>
      </c>
      <c r="G606" s="177">
        <v>10</v>
      </c>
      <c r="H606" s="97"/>
      <c r="I606" s="198">
        <f t="shared" si="9"/>
        <v>0</v>
      </c>
      <c r="J606" s="177" t="s">
        <v>269</v>
      </c>
    </row>
    <row r="607" spans="1:10" s="52" customFormat="1" ht="15.75">
      <c r="A607" s="196">
        <v>595</v>
      </c>
      <c r="B607" s="119" t="s">
        <v>62</v>
      </c>
      <c r="C607" s="134" t="s">
        <v>276</v>
      </c>
      <c r="D607" s="134" t="s">
        <v>286</v>
      </c>
      <c r="E607" s="134" t="s">
        <v>275</v>
      </c>
      <c r="F607" s="95" t="s">
        <v>266</v>
      </c>
      <c r="G607" s="177">
        <v>10</v>
      </c>
      <c r="H607" s="97"/>
      <c r="I607" s="198">
        <f t="shared" si="9"/>
        <v>0</v>
      </c>
      <c r="J607" s="177" t="s">
        <v>269</v>
      </c>
    </row>
    <row r="608" spans="1:10" s="52" customFormat="1" ht="15.75">
      <c r="A608" s="196">
        <v>596</v>
      </c>
      <c r="B608" s="119" t="s">
        <v>62</v>
      </c>
      <c r="C608" s="134" t="s">
        <v>276</v>
      </c>
      <c r="D608" s="134" t="s">
        <v>274</v>
      </c>
      <c r="E608" s="134" t="s">
        <v>277</v>
      </c>
      <c r="F608" s="119" t="s">
        <v>73</v>
      </c>
      <c r="G608" s="177">
        <v>10</v>
      </c>
      <c r="H608" s="177"/>
      <c r="I608" s="198">
        <f t="shared" si="9"/>
        <v>0</v>
      </c>
      <c r="J608" s="177" t="s">
        <v>269</v>
      </c>
    </row>
    <row r="609" spans="1:10" s="52" customFormat="1" ht="15.75">
      <c r="A609" s="196">
        <v>597</v>
      </c>
      <c r="B609" s="119" t="s">
        <v>62</v>
      </c>
      <c r="C609" s="134" t="s">
        <v>289</v>
      </c>
      <c r="D609" s="134" t="s">
        <v>273</v>
      </c>
      <c r="E609" s="134" t="s">
        <v>276</v>
      </c>
      <c r="F609" s="87" t="s">
        <v>8</v>
      </c>
      <c r="G609" s="177">
        <v>10</v>
      </c>
      <c r="H609" s="87"/>
      <c r="I609" s="198">
        <f t="shared" si="9"/>
        <v>0</v>
      </c>
      <c r="J609" s="177" t="s">
        <v>269</v>
      </c>
    </row>
    <row r="610" spans="1:10" s="52" customFormat="1" ht="15.75">
      <c r="A610" s="196">
        <v>598</v>
      </c>
      <c r="B610" s="119" t="s">
        <v>62</v>
      </c>
      <c r="C610" s="134" t="s">
        <v>289</v>
      </c>
      <c r="D610" s="134" t="s">
        <v>247</v>
      </c>
      <c r="E610" s="134" t="s">
        <v>273</v>
      </c>
      <c r="F610" s="95" t="s">
        <v>16</v>
      </c>
      <c r="G610" s="177">
        <v>10</v>
      </c>
      <c r="H610" s="97"/>
      <c r="I610" s="198">
        <f t="shared" si="9"/>
        <v>0</v>
      </c>
      <c r="J610" s="177" t="s">
        <v>269</v>
      </c>
    </row>
    <row r="611" spans="1:10" s="52" customFormat="1" ht="15.75">
      <c r="A611" s="196">
        <v>599</v>
      </c>
      <c r="B611" s="119" t="s">
        <v>62</v>
      </c>
      <c r="C611" s="134" t="s">
        <v>289</v>
      </c>
      <c r="D611" s="134" t="s">
        <v>247</v>
      </c>
      <c r="E611" s="134" t="s">
        <v>281</v>
      </c>
      <c r="F611" s="94" t="s">
        <v>146</v>
      </c>
      <c r="G611" s="177">
        <v>10</v>
      </c>
      <c r="H611" s="89"/>
      <c r="I611" s="198">
        <f t="shared" si="9"/>
        <v>0</v>
      </c>
      <c r="J611" s="177" t="s">
        <v>269</v>
      </c>
    </row>
    <row r="612" spans="1:10" s="52" customFormat="1" ht="15.75">
      <c r="A612" s="196">
        <v>600</v>
      </c>
      <c r="B612" s="119" t="s">
        <v>62</v>
      </c>
      <c r="C612" s="134" t="s">
        <v>277</v>
      </c>
      <c r="D612" s="134" t="s">
        <v>282</v>
      </c>
      <c r="E612" s="134" t="s">
        <v>247</v>
      </c>
      <c r="F612" s="119" t="s">
        <v>265</v>
      </c>
      <c r="G612" s="177">
        <v>10</v>
      </c>
      <c r="H612" s="177"/>
      <c r="I612" s="198">
        <f t="shared" si="9"/>
        <v>0</v>
      </c>
      <c r="J612" s="177" t="s">
        <v>269</v>
      </c>
    </row>
    <row r="613" spans="1:10" s="52" customFormat="1" ht="15.75">
      <c r="A613" s="196">
        <v>601</v>
      </c>
      <c r="B613" s="119" t="s">
        <v>62</v>
      </c>
      <c r="C613" s="134" t="s">
        <v>277</v>
      </c>
      <c r="D613" s="134" t="s">
        <v>281</v>
      </c>
      <c r="E613" s="134" t="s">
        <v>283</v>
      </c>
      <c r="F613" s="95" t="s">
        <v>199</v>
      </c>
      <c r="G613" s="177">
        <v>10</v>
      </c>
      <c r="H613" s="97"/>
      <c r="I613" s="198">
        <f t="shared" si="9"/>
        <v>0</v>
      </c>
      <c r="J613" s="177" t="s">
        <v>269</v>
      </c>
    </row>
    <row r="614" spans="1:10" s="52" customFormat="1" ht="15.75">
      <c r="A614" s="196">
        <v>602</v>
      </c>
      <c r="B614" s="119" t="s">
        <v>62</v>
      </c>
      <c r="C614" s="134" t="s">
        <v>277</v>
      </c>
      <c r="D614" s="134" t="s">
        <v>274</v>
      </c>
      <c r="E614" s="134" t="s">
        <v>274</v>
      </c>
      <c r="F614" s="94" t="s">
        <v>146</v>
      </c>
      <c r="G614" s="177">
        <v>10</v>
      </c>
      <c r="H614" s="89"/>
      <c r="I614" s="198">
        <f t="shared" si="9"/>
        <v>0</v>
      </c>
      <c r="J614" s="177" t="s">
        <v>269</v>
      </c>
    </row>
    <row r="615" spans="1:10" s="52" customFormat="1" ht="15.75">
      <c r="A615" s="196">
        <v>603</v>
      </c>
      <c r="B615" s="119" t="s">
        <v>62</v>
      </c>
      <c r="C615" s="134" t="s">
        <v>277</v>
      </c>
      <c r="D615" s="134" t="s">
        <v>273</v>
      </c>
      <c r="E615" s="134" t="s">
        <v>285</v>
      </c>
      <c r="F615" s="119" t="s">
        <v>266</v>
      </c>
      <c r="G615" s="177">
        <v>10</v>
      </c>
      <c r="H615" s="177"/>
      <c r="I615" s="198">
        <f t="shared" si="9"/>
        <v>0</v>
      </c>
      <c r="J615" s="177" t="s">
        <v>269</v>
      </c>
    </row>
    <row r="616" spans="1:10" s="52" customFormat="1" ht="15.75">
      <c r="A616" s="196">
        <v>604</v>
      </c>
      <c r="B616" s="119" t="s">
        <v>62</v>
      </c>
      <c r="C616" s="134" t="s">
        <v>277</v>
      </c>
      <c r="D616" s="134" t="s">
        <v>277</v>
      </c>
      <c r="E616" s="134" t="s">
        <v>247</v>
      </c>
      <c r="F616" s="104" t="s">
        <v>36</v>
      </c>
      <c r="G616" s="177">
        <v>10</v>
      </c>
      <c r="H616" s="101"/>
      <c r="I616" s="198">
        <f t="shared" si="9"/>
        <v>0</v>
      </c>
      <c r="J616" s="177" t="s">
        <v>269</v>
      </c>
    </row>
    <row r="617" spans="1:10" s="52" customFormat="1" ht="15.75">
      <c r="A617" s="196">
        <v>605</v>
      </c>
      <c r="B617" s="119" t="s">
        <v>62</v>
      </c>
      <c r="C617" s="134" t="s">
        <v>277</v>
      </c>
      <c r="D617" s="134" t="s">
        <v>282</v>
      </c>
      <c r="E617" s="134" t="s">
        <v>274</v>
      </c>
      <c r="F617" s="99" t="s">
        <v>137</v>
      </c>
      <c r="G617" s="177">
        <v>10</v>
      </c>
      <c r="H617" s="100"/>
      <c r="I617" s="198">
        <f t="shared" si="9"/>
        <v>0</v>
      </c>
      <c r="J617" s="177" t="s">
        <v>269</v>
      </c>
    </row>
    <row r="618" spans="1:10" s="52" customFormat="1" ht="15.75">
      <c r="A618" s="196">
        <v>606</v>
      </c>
      <c r="B618" s="119" t="s">
        <v>62</v>
      </c>
      <c r="C618" s="134" t="s">
        <v>277</v>
      </c>
      <c r="D618" s="134" t="s">
        <v>276</v>
      </c>
      <c r="E618" s="134" t="s">
        <v>274</v>
      </c>
      <c r="F618" s="99" t="s">
        <v>124</v>
      </c>
      <c r="G618" s="177">
        <v>10</v>
      </c>
      <c r="H618" s="100"/>
      <c r="I618" s="198">
        <f t="shared" si="9"/>
        <v>0</v>
      </c>
      <c r="J618" s="177" t="s">
        <v>269</v>
      </c>
    </row>
    <row r="619" spans="1:10" s="52" customFormat="1" ht="15.75">
      <c r="A619" s="196">
        <v>607</v>
      </c>
      <c r="B619" s="119" t="s">
        <v>62</v>
      </c>
      <c r="C619" s="134" t="s">
        <v>277</v>
      </c>
      <c r="D619" s="134" t="s">
        <v>279</v>
      </c>
      <c r="E619" s="134" t="s">
        <v>279</v>
      </c>
      <c r="F619" s="95" t="s">
        <v>39</v>
      </c>
      <c r="G619" s="177">
        <v>10</v>
      </c>
      <c r="H619" s="97"/>
      <c r="I619" s="198">
        <f t="shared" si="9"/>
        <v>0</v>
      </c>
      <c r="J619" s="177" t="s">
        <v>269</v>
      </c>
    </row>
    <row r="620" spans="1:10" s="52" customFormat="1" ht="15.75">
      <c r="A620" s="196">
        <v>608</v>
      </c>
      <c r="B620" s="119" t="s">
        <v>62</v>
      </c>
      <c r="C620" s="134" t="s">
        <v>277</v>
      </c>
      <c r="D620" s="134" t="s">
        <v>281</v>
      </c>
      <c r="E620" s="134" t="s">
        <v>247</v>
      </c>
      <c r="F620" s="104" t="s">
        <v>36</v>
      </c>
      <c r="G620" s="177">
        <v>10</v>
      </c>
      <c r="H620" s="101"/>
      <c r="I620" s="198">
        <f t="shared" si="9"/>
        <v>0</v>
      </c>
      <c r="J620" s="177" t="s">
        <v>269</v>
      </c>
    </row>
    <row r="621" spans="1:10" s="52" customFormat="1" ht="15.75">
      <c r="A621" s="196">
        <v>609</v>
      </c>
      <c r="B621" s="119" t="s">
        <v>62</v>
      </c>
      <c r="C621" s="134" t="s">
        <v>277</v>
      </c>
      <c r="D621" s="134" t="s">
        <v>277</v>
      </c>
      <c r="E621" s="134" t="s">
        <v>281</v>
      </c>
      <c r="F621" s="119" t="s">
        <v>81</v>
      </c>
      <c r="G621" s="177">
        <v>10</v>
      </c>
      <c r="H621" s="177"/>
      <c r="I621" s="198">
        <f t="shared" si="9"/>
        <v>0</v>
      </c>
      <c r="J621" s="177" t="s">
        <v>269</v>
      </c>
    </row>
    <row r="622" spans="1:10" s="52" customFormat="1" ht="15.75">
      <c r="A622" s="196">
        <v>610</v>
      </c>
      <c r="B622" s="119" t="s">
        <v>62</v>
      </c>
      <c r="C622" s="134" t="s">
        <v>277</v>
      </c>
      <c r="D622" s="134" t="s">
        <v>285</v>
      </c>
      <c r="E622" s="134" t="s">
        <v>247</v>
      </c>
      <c r="F622" s="119" t="s">
        <v>105</v>
      </c>
      <c r="G622" s="177">
        <v>10</v>
      </c>
      <c r="H622" s="177"/>
      <c r="I622" s="198">
        <f t="shared" si="9"/>
        <v>0</v>
      </c>
      <c r="J622" s="177" t="s">
        <v>269</v>
      </c>
    </row>
    <row r="623" spans="1:10" s="52" customFormat="1" ht="15.75">
      <c r="A623" s="196">
        <v>611</v>
      </c>
      <c r="B623" s="119" t="s">
        <v>62</v>
      </c>
      <c r="C623" s="134" t="s">
        <v>277</v>
      </c>
      <c r="D623" s="134" t="s">
        <v>273</v>
      </c>
      <c r="E623" s="134" t="s">
        <v>283</v>
      </c>
      <c r="F623" s="119" t="s">
        <v>11</v>
      </c>
      <c r="G623" s="177">
        <v>10</v>
      </c>
      <c r="H623" s="177"/>
      <c r="I623" s="198">
        <f t="shared" si="9"/>
        <v>0</v>
      </c>
      <c r="J623" s="177" t="s">
        <v>269</v>
      </c>
    </row>
    <row r="624" spans="1:10" s="52" customFormat="1" ht="15.75">
      <c r="A624" s="196">
        <v>612</v>
      </c>
      <c r="B624" s="119" t="s">
        <v>62</v>
      </c>
      <c r="C624" s="134" t="s">
        <v>277</v>
      </c>
      <c r="D624" s="134" t="s">
        <v>247</v>
      </c>
      <c r="E624" s="134" t="s">
        <v>275</v>
      </c>
      <c r="F624" s="94" t="s">
        <v>146</v>
      </c>
      <c r="G624" s="177">
        <v>10</v>
      </c>
      <c r="H624" s="89"/>
      <c r="I624" s="198">
        <f t="shared" si="9"/>
        <v>0</v>
      </c>
      <c r="J624" s="177" t="s">
        <v>269</v>
      </c>
    </row>
    <row r="625" spans="1:10" s="52" customFormat="1" ht="15.75">
      <c r="A625" s="196">
        <v>613</v>
      </c>
      <c r="B625" s="119" t="s">
        <v>62</v>
      </c>
      <c r="C625" s="134" t="s">
        <v>277</v>
      </c>
      <c r="D625" s="134" t="s">
        <v>247</v>
      </c>
      <c r="E625" s="134" t="s">
        <v>274</v>
      </c>
      <c r="F625" s="119" t="s">
        <v>76</v>
      </c>
      <c r="G625" s="177">
        <v>10</v>
      </c>
      <c r="H625" s="177"/>
      <c r="I625" s="198">
        <f t="shared" si="9"/>
        <v>0</v>
      </c>
      <c r="J625" s="177" t="s">
        <v>269</v>
      </c>
    </row>
    <row r="626" spans="1:10" s="52" customFormat="1" ht="15.75">
      <c r="A626" s="196">
        <v>614</v>
      </c>
      <c r="B626" s="119" t="s">
        <v>62</v>
      </c>
      <c r="C626" s="134" t="s">
        <v>277</v>
      </c>
      <c r="D626" s="134" t="s">
        <v>247</v>
      </c>
      <c r="E626" s="134" t="s">
        <v>274</v>
      </c>
      <c r="F626" s="95" t="s">
        <v>46</v>
      </c>
      <c r="G626" s="177">
        <v>10</v>
      </c>
      <c r="H626" s="97"/>
      <c r="I626" s="198">
        <f t="shared" si="9"/>
        <v>0</v>
      </c>
      <c r="J626" s="177" t="s">
        <v>269</v>
      </c>
    </row>
    <row r="627" spans="1:10" s="52" customFormat="1" ht="15.75">
      <c r="A627" s="196">
        <v>615</v>
      </c>
      <c r="B627" s="119" t="s">
        <v>62</v>
      </c>
      <c r="C627" s="134" t="s">
        <v>277</v>
      </c>
      <c r="D627" s="134" t="s">
        <v>279</v>
      </c>
      <c r="E627" s="134" t="s">
        <v>270</v>
      </c>
      <c r="F627" s="119" t="s">
        <v>235</v>
      </c>
      <c r="G627" s="177">
        <v>10</v>
      </c>
      <c r="H627" s="177"/>
      <c r="I627" s="198">
        <f t="shared" si="9"/>
        <v>0</v>
      </c>
      <c r="J627" s="177" t="s">
        <v>269</v>
      </c>
    </row>
    <row r="628" spans="1:10" s="52" customFormat="1" ht="15.75">
      <c r="A628" s="196">
        <v>616</v>
      </c>
      <c r="B628" s="119" t="s">
        <v>62</v>
      </c>
      <c r="C628" s="134" t="s">
        <v>277</v>
      </c>
      <c r="D628" s="134" t="s">
        <v>285</v>
      </c>
      <c r="E628" s="134" t="s">
        <v>270</v>
      </c>
      <c r="F628" s="95" t="s">
        <v>55</v>
      </c>
      <c r="G628" s="177">
        <v>10</v>
      </c>
      <c r="H628" s="97"/>
      <c r="I628" s="198">
        <f t="shared" si="9"/>
        <v>0</v>
      </c>
      <c r="J628" s="177" t="s">
        <v>269</v>
      </c>
    </row>
    <row r="629" spans="1:10" s="52" customFormat="1" ht="15.75">
      <c r="A629" s="196">
        <v>617</v>
      </c>
      <c r="B629" s="119" t="s">
        <v>62</v>
      </c>
      <c r="C629" s="134" t="s">
        <v>277</v>
      </c>
      <c r="D629" s="134" t="s">
        <v>289</v>
      </c>
      <c r="E629" s="134" t="s">
        <v>271</v>
      </c>
      <c r="F629" s="119" t="s">
        <v>73</v>
      </c>
      <c r="G629" s="177">
        <v>10</v>
      </c>
      <c r="H629" s="177"/>
      <c r="I629" s="198">
        <f t="shared" si="9"/>
        <v>0</v>
      </c>
      <c r="J629" s="177" t="s">
        <v>269</v>
      </c>
    </row>
    <row r="630" spans="1:10" s="52" customFormat="1" ht="15.75">
      <c r="A630" s="196">
        <v>618</v>
      </c>
      <c r="B630" s="119" t="s">
        <v>62</v>
      </c>
      <c r="C630" s="134" t="s">
        <v>277</v>
      </c>
      <c r="D630" s="134" t="s">
        <v>247</v>
      </c>
      <c r="E630" s="134" t="s">
        <v>275</v>
      </c>
      <c r="F630" s="119" t="s">
        <v>266</v>
      </c>
      <c r="G630" s="177">
        <v>10</v>
      </c>
      <c r="H630" s="177"/>
      <c r="I630" s="198">
        <f t="shared" si="9"/>
        <v>0</v>
      </c>
      <c r="J630" s="177" t="s">
        <v>269</v>
      </c>
    </row>
    <row r="631" spans="1:10" s="52" customFormat="1" ht="15.75">
      <c r="A631" s="196">
        <v>619</v>
      </c>
      <c r="B631" s="119" t="s">
        <v>62</v>
      </c>
      <c r="C631" s="134" t="s">
        <v>277</v>
      </c>
      <c r="D631" s="134" t="s">
        <v>275</v>
      </c>
      <c r="E631" s="134" t="s">
        <v>279</v>
      </c>
      <c r="F631" s="119" t="s">
        <v>23</v>
      </c>
      <c r="G631" s="177">
        <v>10</v>
      </c>
      <c r="H631" s="177"/>
      <c r="I631" s="198">
        <f t="shared" si="9"/>
        <v>0</v>
      </c>
      <c r="J631" s="177" t="s">
        <v>269</v>
      </c>
    </row>
    <row r="632" spans="1:10" s="52" customFormat="1" ht="15.75">
      <c r="A632" s="196">
        <v>620</v>
      </c>
      <c r="B632" s="119" t="s">
        <v>62</v>
      </c>
      <c r="C632" s="134" t="s">
        <v>277</v>
      </c>
      <c r="D632" s="134" t="s">
        <v>277</v>
      </c>
      <c r="E632" s="134" t="s">
        <v>275</v>
      </c>
      <c r="F632" s="95" t="s">
        <v>240</v>
      </c>
      <c r="G632" s="177">
        <v>10</v>
      </c>
      <c r="H632" s="97"/>
      <c r="I632" s="198">
        <f t="shared" si="9"/>
        <v>0</v>
      </c>
      <c r="J632" s="177" t="s">
        <v>269</v>
      </c>
    </row>
    <row r="633" spans="1:10" s="52" customFormat="1" ht="15.75">
      <c r="A633" s="196">
        <v>621</v>
      </c>
      <c r="B633" s="119" t="s">
        <v>62</v>
      </c>
      <c r="C633" s="134" t="s">
        <v>278</v>
      </c>
      <c r="D633" s="134" t="s">
        <v>274</v>
      </c>
      <c r="E633" s="134" t="s">
        <v>278</v>
      </c>
      <c r="F633" s="95" t="s">
        <v>17</v>
      </c>
      <c r="G633" s="177">
        <v>10</v>
      </c>
      <c r="H633" s="97"/>
      <c r="I633" s="198">
        <f t="shared" si="9"/>
        <v>0</v>
      </c>
      <c r="J633" s="177" t="s">
        <v>269</v>
      </c>
    </row>
    <row r="634" spans="1:10" s="52" customFormat="1" ht="15.75">
      <c r="A634" s="196">
        <v>622</v>
      </c>
      <c r="B634" s="119" t="s">
        <v>62</v>
      </c>
      <c r="C634" s="134" t="s">
        <v>278</v>
      </c>
      <c r="D634" s="134" t="s">
        <v>292</v>
      </c>
      <c r="E634" s="134" t="s">
        <v>282</v>
      </c>
      <c r="F634" s="99" t="s">
        <v>53</v>
      </c>
      <c r="G634" s="177">
        <v>10</v>
      </c>
      <c r="H634" s="100"/>
      <c r="I634" s="198">
        <f t="shared" si="9"/>
        <v>0</v>
      </c>
      <c r="J634" s="177" t="s">
        <v>269</v>
      </c>
    </row>
    <row r="635" spans="1:10" s="52" customFormat="1" ht="15.75">
      <c r="A635" s="196">
        <v>623</v>
      </c>
      <c r="B635" s="119" t="s">
        <v>62</v>
      </c>
      <c r="C635" s="134" t="s">
        <v>278</v>
      </c>
      <c r="D635" s="134" t="s">
        <v>247</v>
      </c>
      <c r="E635" s="134" t="s">
        <v>247</v>
      </c>
      <c r="F635" s="119" t="s">
        <v>75</v>
      </c>
      <c r="G635" s="177">
        <v>10</v>
      </c>
      <c r="H635" s="177"/>
      <c r="I635" s="198">
        <f t="shared" si="9"/>
        <v>0</v>
      </c>
      <c r="J635" s="177" t="s">
        <v>269</v>
      </c>
    </row>
    <row r="636" spans="1:10" s="52" customFormat="1" ht="15.75">
      <c r="A636" s="196">
        <v>624</v>
      </c>
      <c r="B636" s="119" t="s">
        <v>62</v>
      </c>
      <c r="C636" s="134" t="s">
        <v>278</v>
      </c>
      <c r="D636" s="134" t="s">
        <v>247</v>
      </c>
      <c r="E636" s="134" t="s">
        <v>247</v>
      </c>
      <c r="F636" s="95" t="s">
        <v>60</v>
      </c>
      <c r="G636" s="177">
        <v>10</v>
      </c>
      <c r="H636" s="97"/>
      <c r="I636" s="198">
        <f t="shared" si="9"/>
        <v>0</v>
      </c>
      <c r="J636" s="177" t="s">
        <v>269</v>
      </c>
    </row>
    <row r="637" spans="1:10" s="52" customFormat="1" ht="15.75">
      <c r="A637" s="196">
        <v>625</v>
      </c>
      <c r="B637" s="119" t="s">
        <v>62</v>
      </c>
      <c r="C637" s="134" t="s">
        <v>278</v>
      </c>
      <c r="D637" s="134" t="s">
        <v>281</v>
      </c>
      <c r="E637" s="134" t="s">
        <v>247</v>
      </c>
      <c r="F637" s="95" t="s">
        <v>32</v>
      </c>
      <c r="G637" s="177">
        <v>10</v>
      </c>
      <c r="H637" s="97"/>
      <c r="I637" s="198">
        <f t="shared" si="9"/>
        <v>0</v>
      </c>
      <c r="J637" s="177" t="s">
        <v>269</v>
      </c>
    </row>
    <row r="638" spans="1:10" s="52" customFormat="1" ht="15.75">
      <c r="A638" s="196">
        <v>626</v>
      </c>
      <c r="B638" s="119" t="s">
        <v>62</v>
      </c>
      <c r="C638" s="134" t="s">
        <v>278</v>
      </c>
      <c r="D638" s="134" t="s">
        <v>271</v>
      </c>
      <c r="E638" s="134" t="s">
        <v>275</v>
      </c>
      <c r="F638" s="95" t="s">
        <v>130</v>
      </c>
      <c r="G638" s="177">
        <v>10</v>
      </c>
      <c r="H638" s="97"/>
      <c r="I638" s="198">
        <f t="shared" si="9"/>
        <v>0</v>
      </c>
      <c r="J638" s="177" t="s">
        <v>269</v>
      </c>
    </row>
    <row r="639" spans="1:10" s="52" customFormat="1" ht="15.75">
      <c r="A639" s="196">
        <v>627</v>
      </c>
      <c r="B639" s="119" t="s">
        <v>62</v>
      </c>
      <c r="C639" s="134" t="s">
        <v>283</v>
      </c>
      <c r="D639" s="134" t="s">
        <v>281</v>
      </c>
      <c r="E639" s="134" t="s">
        <v>274</v>
      </c>
      <c r="F639" s="119" t="s">
        <v>155</v>
      </c>
      <c r="G639" s="177">
        <v>10</v>
      </c>
      <c r="H639" s="177"/>
      <c r="I639" s="198">
        <f t="shared" si="9"/>
        <v>0</v>
      </c>
      <c r="J639" s="177" t="s">
        <v>269</v>
      </c>
    </row>
    <row r="640" spans="1:10" s="52" customFormat="1" ht="15.75">
      <c r="A640" s="196">
        <v>628</v>
      </c>
      <c r="B640" s="119" t="s">
        <v>62</v>
      </c>
      <c r="C640" s="134" t="s">
        <v>282</v>
      </c>
      <c r="D640" s="134" t="s">
        <v>281</v>
      </c>
      <c r="E640" s="134" t="s">
        <v>273</v>
      </c>
      <c r="F640" s="95" t="s">
        <v>60</v>
      </c>
      <c r="G640" s="177">
        <v>10</v>
      </c>
      <c r="H640" s="97"/>
      <c r="I640" s="198">
        <f t="shared" si="9"/>
        <v>0</v>
      </c>
      <c r="J640" s="177" t="s">
        <v>269</v>
      </c>
    </row>
    <row r="641" spans="1:10" s="52" customFormat="1" ht="15.75">
      <c r="A641" s="196">
        <v>629</v>
      </c>
      <c r="B641" s="119" t="s">
        <v>62</v>
      </c>
      <c r="C641" s="134" t="s">
        <v>282</v>
      </c>
      <c r="D641" s="134" t="s">
        <v>279</v>
      </c>
      <c r="E641" s="134" t="s">
        <v>274</v>
      </c>
      <c r="F641" s="119" t="s">
        <v>81</v>
      </c>
      <c r="G641" s="177">
        <v>10</v>
      </c>
      <c r="H641" s="177"/>
      <c r="I641" s="198">
        <f t="shared" si="9"/>
        <v>0</v>
      </c>
      <c r="J641" s="177" t="s">
        <v>269</v>
      </c>
    </row>
    <row r="642" spans="1:10" s="52" customFormat="1" ht="15.75">
      <c r="A642" s="196">
        <v>630</v>
      </c>
      <c r="B642" s="119" t="s">
        <v>62</v>
      </c>
      <c r="C642" s="134" t="s">
        <v>275</v>
      </c>
      <c r="D642" s="134" t="s">
        <v>247</v>
      </c>
      <c r="E642" s="134" t="s">
        <v>279</v>
      </c>
      <c r="F642" s="95" t="s">
        <v>48</v>
      </c>
      <c r="G642" s="177">
        <v>10</v>
      </c>
      <c r="H642" s="100"/>
      <c r="I642" s="198">
        <f t="shared" si="9"/>
        <v>0</v>
      </c>
      <c r="J642" s="177" t="s">
        <v>269</v>
      </c>
    </row>
    <row r="643" spans="1:10" s="52" customFormat="1" ht="15.75">
      <c r="A643" s="196">
        <v>631</v>
      </c>
      <c r="B643" s="119" t="s">
        <v>62</v>
      </c>
      <c r="C643" s="134" t="s">
        <v>275</v>
      </c>
      <c r="D643" s="134" t="s">
        <v>247</v>
      </c>
      <c r="E643" s="134" t="s">
        <v>284</v>
      </c>
      <c r="F643" s="119" t="s">
        <v>68</v>
      </c>
      <c r="G643" s="177">
        <v>10</v>
      </c>
      <c r="H643" s="177"/>
      <c r="I643" s="198">
        <f t="shared" si="9"/>
        <v>0</v>
      </c>
      <c r="J643" s="177" t="s">
        <v>269</v>
      </c>
    </row>
    <row r="644" spans="1:10" s="52" customFormat="1" ht="15.75">
      <c r="A644" s="196">
        <v>632</v>
      </c>
      <c r="B644" s="119" t="s">
        <v>62</v>
      </c>
      <c r="C644" s="134" t="s">
        <v>275</v>
      </c>
      <c r="D644" s="134" t="s">
        <v>247</v>
      </c>
      <c r="E644" s="134" t="s">
        <v>247</v>
      </c>
      <c r="F644" s="82" t="s">
        <v>49</v>
      </c>
      <c r="G644" s="177">
        <v>10</v>
      </c>
      <c r="H644" s="177"/>
      <c r="I644" s="198">
        <f t="shared" si="9"/>
        <v>0</v>
      </c>
      <c r="J644" s="177" t="s">
        <v>269</v>
      </c>
    </row>
    <row r="645" spans="1:10" s="52" customFormat="1" ht="15.75">
      <c r="A645" s="196">
        <v>633</v>
      </c>
      <c r="B645" s="119" t="s">
        <v>62</v>
      </c>
      <c r="C645" s="134" t="s">
        <v>275</v>
      </c>
      <c r="D645" s="134" t="s">
        <v>273</v>
      </c>
      <c r="E645" s="134" t="s">
        <v>279</v>
      </c>
      <c r="F645" s="120" t="s">
        <v>23</v>
      </c>
      <c r="G645" s="177">
        <v>10</v>
      </c>
      <c r="H645" s="106"/>
      <c r="I645" s="198">
        <f t="shared" si="9"/>
        <v>0</v>
      </c>
      <c r="J645" s="177" t="s">
        <v>269</v>
      </c>
    </row>
    <row r="646" spans="1:10" s="52" customFormat="1" ht="15.75">
      <c r="A646" s="196">
        <v>634</v>
      </c>
      <c r="B646" s="119" t="s">
        <v>62</v>
      </c>
      <c r="C646" s="134" t="s">
        <v>275</v>
      </c>
      <c r="D646" s="134" t="s">
        <v>247</v>
      </c>
      <c r="E646" s="134" t="s">
        <v>247</v>
      </c>
      <c r="F646" s="119" t="s">
        <v>32</v>
      </c>
      <c r="G646" s="177">
        <v>10</v>
      </c>
      <c r="H646" s="177"/>
      <c r="I646" s="198">
        <f t="shared" si="9"/>
        <v>0</v>
      </c>
      <c r="J646" s="177" t="s">
        <v>269</v>
      </c>
    </row>
    <row r="647" spans="1:10" s="52" customFormat="1" ht="15.75">
      <c r="A647" s="196">
        <v>635</v>
      </c>
      <c r="B647" s="119" t="s">
        <v>62</v>
      </c>
      <c r="C647" s="134" t="s">
        <v>275</v>
      </c>
      <c r="D647" s="134" t="s">
        <v>282</v>
      </c>
      <c r="E647" s="134" t="s">
        <v>247</v>
      </c>
      <c r="F647" s="94" t="s">
        <v>146</v>
      </c>
      <c r="G647" s="177">
        <v>10</v>
      </c>
      <c r="H647" s="89"/>
      <c r="I647" s="198">
        <f t="shared" si="9"/>
        <v>0</v>
      </c>
      <c r="J647" s="177" t="s">
        <v>269</v>
      </c>
    </row>
    <row r="648" spans="1:10" s="52" customFormat="1" ht="15.75">
      <c r="A648" s="196">
        <v>636</v>
      </c>
      <c r="B648" s="119" t="s">
        <v>62</v>
      </c>
      <c r="C648" s="134" t="s">
        <v>281</v>
      </c>
      <c r="D648" s="134" t="s">
        <v>272</v>
      </c>
      <c r="E648" s="134" t="s">
        <v>279</v>
      </c>
      <c r="F648" s="99" t="s">
        <v>149</v>
      </c>
      <c r="G648" s="177">
        <v>10</v>
      </c>
      <c r="H648" s="100"/>
      <c r="I648" s="198">
        <f t="shared" si="9"/>
        <v>0</v>
      </c>
      <c r="J648" s="177" t="s">
        <v>269</v>
      </c>
    </row>
    <row r="649" spans="1:10" s="52" customFormat="1" ht="15.75">
      <c r="A649" s="196">
        <v>637</v>
      </c>
      <c r="B649" s="119" t="s">
        <v>62</v>
      </c>
      <c r="C649" s="134" t="s">
        <v>281</v>
      </c>
      <c r="D649" s="134" t="s">
        <v>247</v>
      </c>
      <c r="E649" s="134" t="s">
        <v>275</v>
      </c>
      <c r="F649" s="119" t="s">
        <v>258</v>
      </c>
      <c r="G649" s="177">
        <v>10</v>
      </c>
      <c r="H649" s="177"/>
      <c r="I649" s="198">
        <f t="shared" si="9"/>
        <v>0</v>
      </c>
      <c r="J649" s="177" t="s">
        <v>269</v>
      </c>
    </row>
    <row r="650" spans="1:10" s="52" customFormat="1" ht="15.75">
      <c r="A650" s="196">
        <v>638</v>
      </c>
      <c r="B650" s="119" t="s">
        <v>62</v>
      </c>
      <c r="C650" s="134" t="s">
        <v>281</v>
      </c>
      <c r="D650" s="134" t="s">
        <v>274</v>
      </c>
      <c r="E650" s="134" t="s">
        <v>274</v>
      </c>
      <c r="F650" s="117" t="s">
        <v>244</v>
      </c>
      <c r="G650" s="177">
        <v>10</v>
      </c>
      <c r="H650" s="130"/>
      <c r="I650" s="198">
        <f t="shared" si="9"/>
        <v>0</v>
      </c>
      <c r="J650" s="177" t="s">
        <v>269</v>
      </c>
    </row>
    <row r="651" spans="1:10" s="52" customFormat="1" ht="15.75">
      <c r="A651" s="196">
        <v>639</v>
      </c>
      <c r="B651" s="119" t="s">
        <v>62</v>
      </c>
      <c r="C651" s="134" t="s">
        <v>281</v>
      </c>
      <c r="D651" s="134" t="s">
        <v>278</v>
      </c>
      <c r="E651" s="134" t="s">
        <v>247</v>
      </c>
      <c r="F651" s="119" t="s">
        <v>266</v>
      </c>
      <c r="G651" s="177">
        <v>10</v>
      </c>
      <c r="H651" s="177"/>
      <c r="I651" s="198">
        <f t="shared" si="9"/>
        <v>0</v>
      </c>
      <c r="J651" s="177" t="s">
        <v>269</v>
      </c>
    </row>
    <row r="652" spans="1:10" s="52" customFormat="1" ht="15.75">
      <c r="A652" s="196">
        <v>640</v>
      </c>
      <c r="B652" s="119" t="s">
        <v>62</v>
      </c>
      <c r="C652" s="134" t="s">
        <v>281</v>
      </c>
      <c r="D652" s="134" t="s">
        <v>247</v>
      </c>
      <c r="E652" s="134" t="s">
        <v>273</v>
      </c>
      <c r="F652" s="95" t="s">
        <v>245</v>
      </c>
      <c r="G652" s="177">
        <v>10</v>
      </c>
      <c r="H652" s="97"/>
      <c r="I652" s="198">
        <f t="shared" ref="I652:I706" si="10">$H652*100/70</f>
        <v>0</v>
      </c>
      <c r="J652" s="177" t="s">
        <v>269</v>
      </c>
    </row>
    <row r="653" spans="1:10" s="52" customFormat="1" ht="15.75">
      <c r="A653" s="196">
        <v>641</v>
      </c>
      <c r="B653" s="119" t="s">
        <v>62</v>
      </c>
      <c r="C653" s="134" t="s">
        <v>281</v>
      </c>
      <c r="D653" s="134" t="s">
        <v>290</v>
      </c>
      <c r="E653" s="134" t="s">
        <v>281</v>
      </c>
      <c r="F653" s="119" t="s">
        <v>68</v>
      </c>
      <c r="G653" s="177">
        <v>10</v>
      </c>
      <c r="H653" s="177"/>
      <c r="I653" s="198">
        <f t="shared" si="10"/>
        <v>0</v>
      </c>
      <c r="J653" s="177" t="s">
        <v>269</v>
      </c>
    </row>
    <row r="654" spans="1:10" s="52" customFormat="1" ht="15.75">
      <c r="A654" s="196">
        <v>642</v>
      </c>
      <c r="B654" s="119" t="s">
        <v>62</v>
      </c>
      <c r="C654" s="134" t="s">
        <v>281</v>
      </c>
      <c r="D654" s="134" t="s">
        <v>277</v>
      </c>
      <c r="E654" s="134" t="s">
        <v>281</v>
      </c>
      <c r="F654" s="119" t="s">
        <v>13</v>
      </c>
      <c r="G654" s="177">
        <v>10</v>
      </c>
      <c r="H654" s="177"/>
      <c r="I654" s="198">
        <f t="shared" si="10"/>
        <v>0</v>
      </c>
      <c r="J654" s="177" t="s">
        <v>269</v>
      </c>
    </row>
    <row r="655" spans="1:10" s="52" customFormat="1" ht="15.75">
      <c r="A655" s="196">
        <v>643</v>
      </c>
      <c r="B655" s="119" t="s">
        <v>62</v>
      </c>
      <c r="C655" s="134" t="s">
        <v>281</v>
      </c>
      <c r="D655" s="134" t="s">
        <v>274</v>
      </c>
      <c r="E655" s="134" t="s">
        <v>247</v>
      </c>
      <c r="F655" s="99" t="s">
        <v>53</v>
      </c>
      <c r="G655" s="177">
        <v>10</v>
      </c>
      <c r="H655" s="100"/>
      <c r="I655" s="198">
        <f t="shared" si="10"/>
        <v>0</v>
      </c>
      <c r="J655" s="177" t="s">
        <v>269</v>
      </c>
    </row>
    <row r="656" spans="1:10" s="52" customFormat="1" ht="15.75">
      <c r="A656" s="196">
        <v>644</v>
      </c>
      <c r="B656" s="119" t="s">
        <v>62</v>
      </c>
      <c r="C656" s="134" t="s">
        <v>281</v>
      </c>
      <c r="D656" s="134" t="s">
        <v>274</v>
      </c>
      <c r="E656" s="134" t="s">
        <v>247</v>
      </c>
      <c r="F656" s="117" t="s">
        <v>244</v>
      </c>
      <c r="G656" s="177">
        <v>10</v>
      </c>
      <c r="H656" s="130"/>
      <c r="I656" s="198">
        <f t="shared" si="10"/>
        <v>0</v>
      </c>
      <c r="J656" s="177" t="s">
        <v>269</v>
      </c>
    </row>
    <row r="657" spans="1:22" s="52" customFormat="1" ht="15.75">
      <c r="A657" s="196">
        <v>645</v>
      </c>
      <c r="B657" s="119" t="s">
        <v>62</v>
      </c>
      <c r="C657" s="134" t="s">
        <v>281</v>
      </c>
      <c r="D657" s="134" t="s">
        <v>293</v>
      </c>
      <c r="E657" s="134" t="s">
        <v>274</v>
      </c>
      <c r="F657" s="95" t="s">
        <v>51</v>
      </c>
      <c r="G657" s="177">
        <v>10</v>
      </c>
      <c r="H657" s="97"/>
      <c r="I657" s="198">
        <f t="shared" si="10"/>
        <v>0</v>
      </c>
      <c r="J657" s="177" t="s">
        <v>269</v>
      </c>
    </row>
    <row r="658" spans="1:22" s="52" customFormat="1" ht="15.75">
      <c r="A658" s="196">
        <v>646</v>
      </c>
      <c r="B658" s="119" t="s">
        <v>62</v>
      </c>
      <c r="C658" s="134" t="s">
        <v>281</v>
      </c>
      <c r="D658" s="134" t="s">
        <v>289</v>
      </c>
      <c r="E658" s="134" t="s">
        <v>281</v>
      </c>
      <c r="F658" s="119" t="s">
        <v>164</v>
      </c>
      <c r="G658" s="177">
        <v>10</v>
      </c>
      <c r="H658" s="177"/>
      <c r="I658" s="198">
        <f t="shared" si="10"/>
        <v>0</v>
      </c>
      <c r="J658" s="177" t="s">
        <v>269</v>
      </c>
    </row>
    <row r="659" spans="1:22" s="52" customFormat="1" ht="15.75">
      <c r="A659" s="196">
        <v>647</v>
      </c>
      <c r="B659" s="119" t="s">
        <v>62</v>
      </c>
      <c r="C659" s="134" t="s">
        <v>281</v>
      </c>
      <c r="D659" s="134" t="s">
        <v>247</v>
      </c>
      <c r="E659" s="134" t="s">
        <v>282</v>
      </c>
      <c r="F659" s="168" t="s">
        <v>112</v>
      </c>
      <c r="G659" s="177">
        <v>10</v>
      </c>
      <c r="H659" s="178"/>
      <c r="I659" s="198">
        <f t="shared" si="10"/>
        <v>0</v>
      </c>
      <c r="J659" s="177" t="s">
        <v>269</v>
      </c>
    </row>
    <row r="660" spans="1:22" s="52" customFormat="1" ht="15.75">
      <c r="A660" s="196">
        <v>648</v>
      </c>
      <c r="B660" s="119" t="s">
        <v>62</v>
      </c>
      <c r="C660" s="134" t="s">
        <v>281</v>
      </c>
      <c r="D660" s="134" t="s">
        <v>247</v>
      </c>
      <c r="E660" s="134" t="s">
        <v>279</v>
      </c>
      <c r="F660" s="139" t="s">
        <v>108</v>
      </c>
      <c r="G660" s="177">
        <v>10</v>
      </c>
      <c r="H660" s="199"/>
      <c r="I660" s="198">
        <f t="shared" si="10"/>
        <v>0</v>
      </c>
      <c r="J660" s="177" t="s">
        <v>269</v>
      </c>
    </row>
    <row r="661" spans="1:22" s="52" customFormat="1" ht="15.75">
      <c r="A661" s="196">
        <v>649</v>
      </c>
      <c r="B661" s="119" t="s">
        <v>62</v>
      </c>
      <c r="C661" s="134" t="s">
        <v>281</v>
      </c>
      <c r="D661" s="134" t="s">
        <v>289</v>
      </c>
      <c r="E661" s="134" t="s">
        <v>247</v>
      </c>
      <c r="F661" s="139" t="s">
        <v>164</v>
      </c>
      <c r="G661" s="177">
        <v>10</v>
      </c>
      <c r="H661" s="199"/>
      <c r="I661" s="198">
        <f t="shared" si="10"/>
        <v>0</v>
      </c>
      <c r="J661" s="177" t="s">
        <v>269</v>
      </c>
    </row>
    <row r="662" spans="1:22" s="52" customFormat="1" ht="15.75">
      <c r="A662" s="196">
        <v>650</v>
      </c>
      <c r="B662" s="119" t="s">
        <v>62</v>
      </c>
      <c r="C662" s="134" t="s">
        <v>281</v>
      </c>
      <c r="D662" s="134" t="s">
        <v>274</v>
      </c>
      <c r="E662" s="134" t="s">
        <v>288</v>
      </c>
      <c r="F662" s="139" t="s">
        <v>19</v>
      </c>
      <c r="G662" s="177">
        <v>10</v>
      </c>
      <c r="H662" s="199"/>
      <c r="I662" s="198">
        <f t="shared" si="10"/>
        <v>0</v>
      </c>
      <c r="J662" s="177" t="s">
        <v>269</v>
      </c>
    </row>
    <row r="663" spans="1:22" s="52" customFormat="1" ht="15.75">
      <c r="A663" s="196">
        <v>651</v>
      </c>
      <c r="B663" s="119" t="s">
        <v>62</v>
      </c>
      <c r="C663" s="134" t="s">
        <v>281</v>
      </c>
      <c r="D663" s="134" t="s">
        <v>281</v>
      </c>
      <c r="E663" s="134" t="s">
        <v>279</v>
      </c>
      <c r="F663" s="139" t="s">
        <v>97</v>
      </c>
      <c r="G663" s="177">
        <v>10</v>
      </c>
      <c r="H663" s="199"/>
      <c r="I663" s="198">
        <f t="shared" si="10"/>
        <v>0</v>
      </c>
      <c r="J663" s="177" t="s">
        <v>269</v>
      </c>
    </row>
    <row r="664" spans="1:22" s="52" customFormat="1" ht="15.75">
      <c r="A664" s="196">
        <v>652</v>
      </c>
      <c r="B664" s="119" t="s">
        <v>62</v>
      </c>
      <c r="C664" s="134" t="s">
        <v>281</v>
      </c>
      <c r="D664" s="134" t="s">
        <v>276</v>
      </c>
      <c r="E664" s="134" t="s">
        <v>277</v>
      </c>
      <c r="F664" s="118" t="s">
        <v>109</v>
      </c>
      <c r="G664" s="177">
        <v>10</v>
      </c>
      <c r="H664" s="132"/>
      <c r="I664" s="198">
        <f t="shared" si="10"/>
        <v>0</v>
      </c>
      <c r="J664" s="177" t="s">
        <v>269</v>
      </c>
    </row>
    <row r="665" spans="1:22" s="52" customFormat="1" ht="15.75">
      <c r="A665" s="196">
        <v>653</v>
      </c>
      <c r="B665" s="119" t="s">
        <v>62</v>
      </c>
      <c r="C665" s="134" t="s">
        <v>281</v>
      </c>
      <c r="D665" s="134" t="s">
        <v>289</v>
      </c>
      <c r="E665" s="134" t="s">
        <v>272</v>
      </c>
      <c r="F665" s="139" t="s">
        <v>32</v>
      </c>
      <c r="G665" s="177">
        <v>10</v>
      </c>
      <c r="H665" s="199"/>
      <c r="I665" s="198">
        <f t="shared" si="10"/>
        <v>0</v>
      </c>
      <c r="J665" s="177" t="s">
        <v>269</v>
      </c>
    </row>
    <row r="666" spans="1:22" s="52" customFormat="1" ht="15.75">
      <c r="A666" s="196">
        <v>654</v>
      </c>
      <c r="B666" s="119" t="s">
        <v>62</v>
      </c>
      <c r="C666" s="134" t="s">
        <v>281</v>
      </c>
      <c r="D666" s="134" t="s">
        <v>276</v>
      </c>
      <c r="E666" s="134" t="s">
        <v>273</v>
      </c>
      <c r="F666" s="139" t="s">
        <v>235</v>
      </c>
      <c r="G666" s="177">
        <v>10</v>
      </c>
      <c r="H666" s="199"/>
      <c r="I666" s="198">
        <f t="shared" si="10"/>
        <v>0</v>
      </c>
      <c r="J666" s="177" t="s">
        <v>269</v>
      </c>
    </row>
    <row r="667" spans="1:22" s="52" customFormat="1" ht="15.75">
      <c r="A667" s="196">
        <v>655</v>
      </c>
      <c r="B667" s="119" t="s">
        <v>62</v>
      </c>
      <c r="C667" s="134" t="s">
        <v>281</v>
      </c>
      <c r="D667" s="134" t="s">
        <v>275</v>
      </c>
      <c r="E667" s="134" t="s">
        <v>275</v>
      </c>
      <c r="F667" s="139" t="s">
        <v>98</v>
      </c>
      <c r="G667" s="177">
        <v>10</v>
      </c>
      <c r="H667" s="199"/>
      <c r="I667" s="198">
        <f t="shared" si="10"/>
        <v>0</v>
      </c>
      <c r="J667" s="177" t="s">
        <v>269</v>
      </c>
    </row>
    <row r="668" spans="1:22" s="52" customFormat="1" ht="15.75">
      <c r="A668" s="196">
        <v>656</v>
      </c>
      <c r="B668" s="119" t="s">
        <v>62</v>
      </c>
      <c r="C668" s="134" t="s">
        <v>271</v>
      </c>
      <c r="D668" s="134" t="s">
        <v>285</v>
      </c>
      <c r="E668" s="134" t="s">
        <v>279</v>
      </c>
      <c r="F668" s="118" t="s">
        <v>8</v>
      </c>
      <c r="G668" s="177">
        <v>10</v>
      </c>
      <c r="H668" s="132"/>
      <c r="I668" s="198">
        <f t="shared" si="10"/>
        <v>0</v>
      </c>
      <c r="J668" s="177" t="s">
        <v>269</v>
      </c>
    </row>
    <row r="669" spans="1:22" s="52" customFormat="1" ht="15.75">
      <c r="A669" s="196">
        <v>657</v>
      </c>
      <c r="B669" s="119" t="s">
        <v>62</v>
      </c>
      <c r="C669" s="134" t="s">
        <v>271</v>
      </c>
      <c r="D669" s="134" t="s">
        <v>290</v>
      </c>
      <c r="E669" s="134" t="s">
        <v>277</v>
      </c>
      <c r="F669" s="118" t="s">
        <v>11</v>
      </c>
      <c r="G669" s="177">
        <v>10</v>
      </c>
      <c r="H669" s="132"/>
      <c r="I669" s="198">
        <f t="shared" si="10"/>
        <v>0</v>
      </c>
      <c r="J669" s="177" t="s">
        <v>269</v>
      </c>
    </row>
    <row r="670" spans="1:22" ht="15.75">
      <c r="A670" s="196">
        <v>658</v>
      </c>
      <c r="B670" s="119" t="s">
        <v>62</v>
      </c>
      <c r="C670" s="134" t="s">
        <v>271</v>
      </c>
      <c r="D670" s="134" t="s">
        <v>247</v>
      </c>
      <c r="E670" s="134" t="s">
        <v>279</v>
      </c>
      <c r="F670" s="139" t="s">
        <v>164</v>
      </c>
      <c r="G670" s="177">
        <v>10</v>
      </c>
      <c r="H670" s="199"/>
      <c r="I670" s="198">
        <f t="shared" si="10"/>
        <v>0</v>
      </c>
      <c r="J670" s="177" t="s">
        <v>269</v>
      </c>
      <c r="K670" s="189"/>
      <c r="L670" s="189"/>
      <c r="M670" s="189"/>
      <c r="N670" s="189"/>
      <c r="O670" s="189"/>
      <c r="P670" s="189"/>
      <c r="Q670" s="189"/>
      <c r="R670" s="189"/>
      <c r="S670" s="189"/>
      <c r="T670" s="189"/>
      <c r="U670" s="189"/>
      <c r="V670" s="189"/>
    </row>
    <row r="671" spans="1:22" ht="15.75">
      <c r="A671" s="196">
        <v>659</v>
      </c>
      <c r="B671" s="119" t="s">
        <v>62</v>
      </c>
      <c r="C671" s="134" t="s">
        <v>271</v>
      </c>
      <c r="D671" s="134" t="s">
        <v>247</v>
      </c>
      <c r="E671" s="134" t="s">
        <v>274</v>
      </c>
      <c r="F671" s="139" t="s">
        <v>32</v>
      </c>
      <c r="G671" s="177">
        <v>10</v>
      </c>
      <c r="H671" s="199"/>
      <c r="I671" s="198">
        <f t="shared" si="10"/>
        <v>0</v>
      </c>
      <c r="J671" s="177" t="s">
        <v>269</v>
      </c>
      <c r="K671" s="189"/>
      <c r="L671" s="189"/>
      <c r="M671" s="189"/>
      <c r="N671" s="189"/>
      <c r="O671" s="189"/>
      <c r="P671" s="189"/>
      <c r="Q671" s="189"/>
      <c r="R671" s="189"/>
      <c r="S671" s="189"/>
      <c r="T671" s="189"/>
      <c r="U671" s="189"/>
      <c r="V671" s="189"/>
    </row>
    <row r="672" spans="1:22" ht="15.75">
      <c r="A672" s="196">
        <v>660</v>
      </c>
      <c r="B672" s="119" t="s">
        <v>62</v>
      </c>
      <c r="C672" s="134" t="s">
        <v>271</v>
      </c>
      <c r="D672" s="134" t="s">
        <v>281</v>
      </c>
      <c r="E672" s="134" t="s">
        <v>274</v>
      </c>
      <c r="F672" s="118" t="s">
        <v>14</v>
      </c>
      <c r="G672" s="177">
        <v>10</v>
      </c>
      <c r="H672" s="132"/>
      <c r="I672" s="198">
        <f t="shared" si="10"/>
        <v>0</v>
      </c>
      <c r="J672" s="177" t="s">
        <v>269</v>
      </c>
    </row>
    <row r="673" spans="1:10" ht="15.75">
      <c r="A673" s="196">
        <v>661</v>
      </c>
      <c r="B673" s="119" t="s">
        <v>62</v>
      </c>
      <c r="C673" s="134" t="s">
        <v>270</v>
      </c>
      <c r="D673" s="134" t="s">
        <v>273</v>
      </c>
      <c r="E673" s="134" t="s">
        <v>247</v>
      </c>
      <c r="F673" s="139" t="s">
        <v>85</v>
      </c>
      <c r="G673" s="177">
        <v>10</v>
      </c>
      <c r="H673" s="199"/>
      <c r="I673" s="198">
        <f t="shared" si="10"/>
        <v>0</v>
      </c>
      <c r="J673" s="177" t="s">
        <v>269</v>
      </c>
    </row>
    <row r="674" spans="1:10" ht="15.75">
      <c r="A674" s="196">
        <v>662</v>
      </c>
      <c r="B674" s="119" t="s">
        <v>62</v>
      </c>
      <c r="C674" s="134" t="s">
        <v>270</v>
      </c>
      <c r="D674" s="134" t="s">
        <v>285</v>
      </c>
      <c r="E674" s="134" t="s">
        <v>279</v>
      </c>
      <c r="F674" s="118" t="s">
        <v>51</v>
      </c>
      <c r="G674" s="177">
        <v>10</v>
      </c>
      <c r="H674" s="132"/>
      <c r="I674" s="198">
        <f t="shared" si="10"/>
        <v>0</v>
      </c>
      <c r="J674" s="177" t="s">
        <v>269</v>
      </c>
    </row>
    <row r="675" spans="1:10" ht="15.75">
      <c r="A675" s="196">
        <v>663</v>
      </c>
      <c r="B675" s="119" t="s">
        <v>62</v>
      </c>
      <c r="C675" s="134" t="s">
        <v>270</v>
      </c>
      <c r="D675" s="134" t="s">
        <v>282</v>
      </c>
      <c r="E675" s="134" t="s">
        <v>274</v>
      </c>
      <c r="F675" s="118" t="s">
        <v>50</v>
      </c>
      <c r="G675" s="177">
        <v>10</v>
      </c>
      <c r="H675" s="132"/>
      <c r="I675" s="198">
        <f t="shared" si="10"/>
        <v>0</v>
      </c>
      <c r="J675" s="177" t="s">
        <v>269</v>
      </c>
    </row>
    <row r="676" spans="1:10" ht="15.75">
      <c r="A676" s="196">
        <v>664</v>
      </c>
      <c r="B676" s="119" t="s">
        <v>62</v>
      </c>
      <c r="C676" s="134" t="s">
        <v>270</v>
      </c>
      <c r="D676" s="134" t="s">
        <v>271</v>
      </c>
      <c r="E676" s="134" t="s">
        <v>281</v>
      </c>
      <c r="F676" s="139" t="s">
        <v>69</v>
      </c>
      <c r="G676" s="177">
        <v>10</v>
      </c>
      <c r="H676" s="199"/>
      <c r="I676" s="198">
        <f t="shared" si="10"/>
        <v>0</v>
      </c>
      <c r="J676" s="177" t="s">
        <v>269</v>
      </c>
    </row>
    <row r="677" spans="1:10" ht="15.75">
      <c r="A677" s="196">
        <v>665</v>
      </c>
      <c r="B677" s="119" t="s">
        <v>62</v>
      </c>
      <c r="C677" s="134" t="s">
        <v>287</v>
      </c>
      <c r="D677" s="134" t="s">
        <v>277</v>
      </c>
      <c r="E677" s="134" t="s">
        <v>270</v>
      </c>
      <c r="F677" s="139" t="s">
        <v>246</v>
      </c>
      <c r="G677" s="177">
        <v>10</v>
      </c>
      <c r="H677" s="199"/>
      <c r="I677" s="198">
        <f t="shared" si="10"/>
        <v>0</v>
      </c>
      <c r="J677" s="177" t="s">
        <v>269</v>
      </c>
    </row>
    <row r="678" spans="1:10" ht="15.75">
      <c r="A678" s="196">
        <v>666</v>
      </c>
      <c r="B678" s="119" t="s">
        <v>62</v>
      </c>
      <c r="C678" s="134" t="s">
        <v>287</v>
      </c>
      <c r="D678" s="134" t="s">
        <v>289</v>
      </c>
      <c r="E678" s="134" t="s">
        <v>273</v>
      </c>
      <c r="F678" s="118" t="s">
        <v>187</v>
      </c>
      <c r="G678" s="177">
        <v>10</v>
      </c>
      <c r="H678" s="132"/>
      <c r="I678" s="198">
        <f t="shared" si="10"/>
        <v>0</v>
      </c>
      <c r="J678" s="177" t="s">
        <v>269</v>
      </c>
    </row>
    <row r="679" spans="1:10" ht="15.75">
      <c r="A679" s="196">
        <v>667</v>
      </c>
      <c r="B679" s="119" t="s">
        <v>62</v>
      </c>
      <c r="C679" s="134" t="s">
        <v>287</v>
      </c>
      <c r="D679" s="134" t="s">
        <v>281</v>
      </c>
      <c r="E679" s="134" t="s">
        <v>272</v>
      </c>
      <c r="F679" s="138" t="s">
        <v>198</v>
      </c>
      <c r="G679" s="177">
        <v>10</v>
      </c>
      <c r="H679" s="179"/>
      <c r="I679" s="198">
        <f t="shared" si="10"/>
        <v>0</v>
      </c>
      <c r="J679" s="177" t="s">
        <v>269</v>
      </c>
    </row>
    <row r="680" spans="1:10" ht="15.75">
      <c r="A680" s="196">
        <v>668</v>
      </c>
      <c r="B680" s="119" t="s">
        <v>62</v>
      </c>
      <c r="C680" s="134" t="s">
        <v>287</v>
      </c>
      <c r="D680" s="134" t="s">
        <v>281</v>
      </c>
      <c r="E680" s="134" t="s">
        <v>272</v>
      </c>
      <c r="F680" s="118" t="s">
        <v>130</v>
      </c>
      <c r="G680" s="177">
        <v>10</v>
      </c>
      <c r="H680" s="132"/>
      <c r="I680" s="198">
        <f t="shared" si="10"/>
        <v>0</v>
      </c>
      <c r="J680" s="177" t="s">
        <v>269</v>
      </c>
    </row>
    <row r="681" spans="1:10" ht="15.75">
      <c r="A681" s="196">
        <v>669</v>
      </c>
      <c r="B681" s="119" t="s">
        <v>62</v>
      </c>
      <c r="C681" s="134" t="s">
        <v>287</v>
      </c>
      <c r="D681" s="134" t="s">
        <v>273</v>
      </c>
      <c r="E681" s="134" t="s">
        <v>247</v>
      </c>
      <c r="F681" s="139" t="s">
        <v>52</v>
      </c>
      <c r="G681" s="177">
        <v>10</v>
      </c>
      <c r="H681" s="199"/>
      <c r="I681" s="198">
        <f t="shared" si="10"/>
        <v>0</v>
      </c>
      <c r="J681" s="177" t="s">
        <v>269</v>
      </c>
    </row>
    <row r="682" spans="1:10" ht="15.75">
      <c r="A682" s="196">
        <v>670</v>
      </c>
      <c r="B682" s="119" t="s">
        <v>62</v>
      </c>
      <c r="C682" s="134" t="s">
        <v>287</v>
      </c>
      <c r="D682" s="134" t="s">
        <v>281</v>
      </c>
      <c r="E682" s="134" t="s">
        <v>275</v>
      </c>
      <c r="F682" s="139" t="s">
        <v>90</v>
      </c>
      <c r="G682" s="177">
        <v>10</v>
      </c>
      <c r="H682" s="199"/>
      <c r="I682" s="198">
        <f t="shared" si="10"/>
        <v>0</v>
      </c>
      <c r="J682" s="177" t="s">
        <v>269</v>
      </c>
    </row>
    <row r="683" spans="1:10" ht="15.75">
      <c r="A683" s="196">
        <v>671</v>
      </c>
      <c r="B683" s="119" t="s">
        <v>62</v>
      </c>
      <c r="C683" s="134" t="s">
        <v>287</v>
      </c>
      <c r="D683" s="134" t="s">
        <v>285</v>
      </c>
      <c r="E683" s="134" t="s">
        <v>247</v>
      </c>
      <c r="F683" s="118" t="s">
        <v>60</v>
      </c>
      <c r="G683" s="177">
        <v>10</v>
      </c>
      <c r="H683" s="132"/>
      <c r="I683" s="198">
        <f t="shared" si="10"/>
        <v>0</v>
      </c>
      <c r="J683" s="177" t="s">
        <v>269</v>
      </c>
    </row>
    <row r="684" spans="1:10" ht="15.75">
      <c r="A684" s="196">
        <v>672</v>
      </c>
      <c r="B684" s="119" t="s">
        <v>62</v>
      </c>
      <c r="C684" s="134" t="s">
        <v>287</v>
      </c>
      <c r="D684" s="134" t="s">
        <v>247</v>
      </c>
      <c r="E684" s="134" t="s">
        <v>277</v>
      </c>
      <c r="F684" s="138" t="s">
        <v>198</v>
      </c>
      <c r="G684" s="177">
        <v>10</v>
      </c>
      <c r="H684" s="179"/>
      <c r="I684" s="198">
        <f t="shared" si="10"/>
        <v>0</v>
      </c>
      <c r="J684" s="177" t="s">
        <v>269</v>
      </c>
    </row>
    <row r="685" spans="1:10" ht="15.75">
      <c r="A685" s="196">
        <v>673</v>
      </c>
      <c r="B685" s="119" t="s">
        <v>62</v>
      </c>
      <c r="C685" s="134" t="s">
        <v>287</v>
      </c>
      <c r="D685" s="134" t="s">
        <v>279</v>
      </c>
      <c r="E685" s="134" t="s">
        <v>279</v>
      </c>
      <c r="F685" s="118" t="s">
        <v>24</v>
      </c>
      <c r="G685" s="177">
        <v>10</v>
      </c>
      <c r="H685" s="129"/>
      <c r="I685" s="198">
        <f t="shared" si="10"/>
        <v>0</v>
      </c>
      <c r="J685" s="177" t="s">
        <v>269</v>
      </c>
    </row>
    <row r="686" spans="1:10" ht="15.75">
      <c r="A686" s="196">
        <v>674</v>
      </c>
      <c r="B686" s="119" t="s">
        <v>62</v>
      </c>
      <c r="C686" s="134" t="s">
        <v>287</v>
      </c>
      <c r="D686" s="134" t="s">
        <v>285</v>
      </c>
      <c r="E686" s="134" t="s">
        <v>247</v>
      </c>
      <c r="F686" s="139" t="s">
        <v>100</v>
      </c>
      <c r="G686" s="177">
        <v>10</v>
      </c>
      <c r="H686" s="199"/>
      <c r="I686" s="198">
        <f t="shared" si="10"/>
        <v>0</v>
      </c>
      <c r="J686" s="177" t="s">
        <v>269</v>
      </c>
    </row>
    <row r="687" spans="1:10" ht="15.75">
      <c r="A687" s="196">
        <v>675</v>
      </c>
      <c r="B687" s="119" t="s">
        <v>62</v>
      </c>
      <c r="C687" s="134" t="s">
        <v>294</v>
      </c>
      <c r="D687" s="134" t="s">
        <v>292</v>
      </c>
      <c r="E687" s="134" t="s">
        <v>283</v>
      </c>
      <c r="F687" s="139" t="s">
        <v>45</v>
      </c>
      <c r="G687" s="177">
        <v>10</v>
      </c>
      <c r="H687" s="199"/>
      <c r="I687" s="198">
        <f t="shared" si="10"/>
        <v>0</v>
      </c>
      <c r="J687" s="177" t="s">
        <v>269</v>
      </c>
    </row>
    <row r="688" spans="1:10" ht="15.75">
      <c r="A688" s="196">
        <v>676</v>
      </c>
      <c r="B688" s="119" t="s">
        <v>62</v>
      </c>
      <c r="C688" s="134" t="s">
        <v>295</v>
      </c>
      <c r="D688" s="134" t="s">
        <v>247</v>
      </c>
      <c r="E688" s="134" t="s">
        <v>277</v>
      </c>
      <c r="F688" s="90" t="s">
        <v>5</v>
      </c>
      <c r="G688" s="177">
        <v>10</v>
      </c>
      <c r="H688" s="180"/>
      <c r="I688" s="198">
        <f t="shared" si="10"/>
        <v>0</v>
      </c>
      <c r="J688" s="177" t="s">
        <v>269</v>
      </c>
    </row>
    <row r="689" spans="1:251" ht="15.75">
      <c r="A689" s="196">
        <v>677</v>
      </c>
      <c r="B689" s="119" t="s">
        <v>62</v>
      </c>
      <c r="C689" s="134" t="s">
        <v>288</v>
      </c>
      <c r="D689" s="134" t="s">
        <v>285</v>
      </c>
      <c r="E689" s="134" t="s">
        <v>279</v>
      </c>
      <c r="F689" s="118" t="s">
        <v>32</v>
      </c>
      <c r="G689" s="177">
        <v>10</v>
      </c>
      <c r="H689" s="132"/>
      <c r="I689" s="198">
        <f t="shared" si="10"/>
        <v>0</v>
      </c>
      <c r="J689" s="177" t="s">
        <v>269</v>
      </c>
    </row>
    <row r="690" spans="1:251" ht="15.75">
      <c r="A690" s="196">
        <v>678</v>
      </c>
      <c r="B690" s="119" t="s">
        <v>62</v>
      </c>
      <c r="C690" s="134" t="s">
        <v>288</v>
      </c>
      <c r="D690" s="134" t="s">
        <v>279</v>
      </c>
      <c r="E690" s="134" t="s">
        <v>275</v>
      </c>
      <c r="F690" s="118" t="s">
        <v>55</v>
      </c>
      <c r="G690" s="177">
        <v>10</v>
      </c>
      <c r="H690" s="132"/>
      <c r="I690" s="198">
        <f t="shared" si="10"/>
        <v>0</v>
      </c>
      <c r="J690" s="177" t="s">
        <v>269</v>
      </c>
    </row>
    <row r="691" spans="1:251" ht="15.75">
      <c r="A691" s="196">
        <v>679</v>
      </c>
      <c r="B691" s="119" t="s">
        <v>62</v>
      </c>
      <c r="C691" s="134" t="s">
        <v>288</v>
      </c>
      <c r="D691" s="134" t="s">
        <v>281</v>
      </c>
      <c r="E691" s="134" t="s">
        <v>279</v>
      </c>
      <c r="F691" s="139" t="s">
        <v>23</v>
      </c>
      <c r="G691" s="177">
        <v>10</v>
      </c>
      <c r="H691" s="199"/>
      <c r="I691" s="198">
        <f t="shared" si="10"/>
        <v>0</v>
      </c>
      <c r="J691" s="177" t="s">
        <v>269</v>
      </c>
    </row>
    <row r="692" spans="1:251" ht="15.75">
      <c r="A692" s="196">
        <v>680</v>
      </c>
      <c r="B692" s="119" t="s">
        <v>62</v>
      </c>
      <c r="C692" s="134" t="s">
        <v>288</v>
      </c>
      <c r="D692" s="134" t="s">
        <v>280</v>
      </c>
      <c r="E692" s="134" t="s">
        <v>274</v>
      </c>
      <c r="F692" s="112" t="s">
        <v>36</v>
      </c>
      <c r="G692" s="177">
        <v>10</v>
      </c>
      <c r="H692" s="113"/>
      <c r="I692" s="198">
        <f t="shared" si="10"/>
        <v>0</v>
      </c>
      <c r="J692" s="177" t="s">
        <v>269</v>
      </c>
    </row>
    <row r="693" spans="1:251" ht="15.75">
      <c r="A693" s="196">
        <v>681</v>
      </c>
      <c r="B693" s="119" t="s">
        <v>62</v>
      </c>
      <c r="C693" s="134" t="s">
        <v>288</v>
      </c>
      <c r="D693" s="134" t="s">
        <v>278</v>
      </c>
      <c r="E693" s="134" t="s">
        <v>281</v>
      </c>
      <c r="F693" s="139"/>
      <c r="G693" s="177">
        <v>10</v>
      </c>
      <c r="H693" s="199"/>
      <c r="I693" s="198">
        <f t="shared" si="10"/>
        <v>0</v>
      </c>
      <c r="J693" s="177" t="s">
        <v>269</v>
      </c>
    </row>
    <row r="694" spans="1:251" ht="15.75">
      <c r="A694" s="196">
        <v>682</v>
      </c>
      <c r="B694" s="119" t="s">
        <v>62</v>
      </c>
      <c r="C694" s="134" t="s">
        <v>288</v>
      </c>
      <c r="D694" s="134" t="s">
        <v>272</v>
      </c>
      <c r="E694" s="134" t="s">
        <v>279</v>
      </c>
      <c r="F694" s="139" t="s">
        <v>235</v>
      </c>
      <c r="G694" s="177">
        <v>10</v>
      </c>
      <c r="H694" s="199"/>
      <c r="I694" s="198">
        <f t="shared" si="10"/>
        <v>0</v>
      </c>
      <c r="J694" s="177" t="s">
        <v>269</v>
      </c>
    </row>
    <row r="695" spans="1:251" ht="15.75">
      <c r="A695" s="196">
        <v>683</v>
      </c>
      <c r="B695" s="119" t="s">
        <v>62</v>
      </c>
      <c r="C695" s="134" t="s">
        <v>288</v>
      </c>
      <c r="D695" s="134" t="s">
        <v>247</v>
      </c>
      <c r="E695" s="134" t="s">
        <v>273</v>
      </c>
      <c r="F695" s="139" t="s">
        <v>266</v>
      </c>
      <c r="G695" s="177">
        <v>10</v>
      </c>
      <c r="H695" s="199"/>
      <c r="I695" s="198">
        <f t="shared" si="10"/>
        <v>0</v>
      </c>
      <c r="J695" s="177" t="s">
        <v>269</v>
      </c>
    </row>
    <row r="696" spans="1:251" ht="15.75">
      <c r="A696" s="196">
        <v>684</v>
      </c>
      <c r="B696" s="119" t="s">
        <v>62</v>
      </c>
      <c r="C696" s="134" t="s">
        <v>288</v>
      </c>
      <c r="D696" s="134" t="s">
        <v>247</v>
      </c>
      <c r="E696" s="134" t="s">
        <v>277</v>
      </c>
      <c r="F696" s="118" t="s">
        <v>48</v>
      </c>
      <c r="G696" s="177">
        <v>10</v>
      </c>
      <c r="H696" s="133"/>
      <c r="I696" s="198">
        <f t="shared" si="10"/>
        <v>0</v>
      </c>
      <c r="J696" s="177" t="s">
        <v>269</v>
      </c>
    </row>
    <row r="697" spans="1:251" ht="15.75">
      <c r="A697" s="196">
        <v>685</v>
      </c>
      <c r="B697" s="119" t="s">
        <v>62</v>
      </c>
      <c r="C697" s="134" t="s">
        <v>288</v>
      </c>
      <c r="D697" s="134" t="s">
        <v>286</v>
      </c>
      <c r="E697" s="134" t="s">
        <v>273</v>
      </c>
      <c r="F697" s="115" t="s">
        <v>146</v>
      </c>
      <c r="G697" s="177">
        <v>10</v>
      </c>
      <c r="H697" s="116"/>
      <c r="I697" s="198">
        <f t="shared" si="10"/>
        <v>0</v>
      </c>
      <c r="J697" s="177" t="s">
        <v>269</v>
      </c>
    </row>
    <row r="698" spans="1:251" ht="15.75">
      <c r="A698" s="196">
        <v>686</v>
      </c>
      <c r="B698" s="119" t="s">
        <v>62</v>
      </c>
      <c r="C698" s="134" t="s">
        <v>288</v>
      </c>
      <c r="D698" s="134" t="s">
        <v>274</v>
      </c>
      <c r="E698" s="134" t="s">
        <v>247</v>
      </c>
      <c r="F698" s="118" t="s">
        <v>199</v>
      </c>
      <c r="G698" s="177">
        <v>10</v>
      </c>
      <c r="H698" s="132"/>
      <c r="I698" s="198">
        <f t="shared" si="10"/>
        <v>0</v>
      </c>
      <c r="J698" s="177" t="s">
        <v>269</v>
      </c>
    </row>
    <row r="699" spans="1:251" ht="15.75">
      <c r="A699" s="196">
        <v>687</v>
      </c>
      <c r="B699" s="119" t="s">
        <v>62</v>
      </c>
      <c r="C699" s="134" t="s">
        <v>288</v>
      </c>
      <c r="D699" s="134" t="s">
        <v>247</v>
      </c>
      <c r="E699" s="134" t="s">
        <v>247</v>
      </c>
      <c r="F699" s="118" t="s">
        <v>186</v>
      </c>
      <c r="G699" s="177">
        <v>10</v>
      </c>
      <c r="H699" s="132"/>
      <c r="I699" s="198">
        <f t="shared" si="10"/>
        <v>0</v>
      </c>
      <c r="J699" s="177" t="s">
        <v>269</v>
      </c>
    </row>
    <row r="700" spans="1:251" s="200" customFormat="1" ht="15.75">
      <c r="A700" s="196">
        <v>688</v>
      </c>
      <c r="B700" s="119" t="s">
        <v>62</v>
      </c>
      <c r="C700" s="134" t="s">
        <v>288</v>
      </c>
      <c r="D700" s="134" t="s">
        <v>274</v>
      </c>
      <c r="E700" s="134" t="s">
        <v>274</v>
      </c>
      <c r="F700" s="118" t="s">
        <v>24</v>
      </c>
      <c r="G700" s="177">
        <v>10</v>
      </c>
      <c r="H700" s="133"/>
      <c r="I700" s="198">
        <f t="shared" si="10"/>
        <v>0</v>
      </c>
      <c r="J700" s="177" t="s">
        <v>269</v>
      </c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  <c r="CI700" s="4"/>
      <c r="CJ700" s="4"/>
      <c r="CK700" s="4"/>
      <c r="CL700" s="4"/>
      <c r="CM700" s="4"/>
      <c r="CN700" s="4"/>
      <c r="CO700" s="4"/>
      <c r="CP700" s="4"/>
      <c r="CQ700" s="4"/>
      <c r="CR700" s="4"/>
      <c r="CS700" s="4"/>
      <c r="CT700" s="4"/>
      <c r="CU700" s="4"/>
      <c r="CV700" s="4"/>
      <c r="CW700" s="4"/>
      <c r="CX700" s="4"/>
      <c r="CY700" s="4"/>
      <c r="CZ700" s="4"/>
      <c r="DA700" s="4"/>
      <c r="DB700" s="4"/>
      <c r="DC700" s="4"/>
      <c r="DD700" s="4"/>
      <c r="DE700" s="4"/>
      <c r="DF700" s="4"/>
      <c r="DG700" s="4"/>
      <c r="DH700" s="4"/>
      <c r="DI700" s="4"/>
      <c r="DJ700" s="4"/>
      <c r="DK700" s="4"/>
      <c r="DL700" s="4"/>
      <c r="DM700" s="4"/>
      <c r="DN700" s="4"/>
      <c r="DO700" s="4"/>
      <c r="DP700" s="4"/>
      <c r="DQ700" s="4"/>
      <c r="DR700" s="4"/>
      <c r="DS700" s="4"/>
      <c r="DT700" s="4"/>
      <c r="DU700" s="4"/>
      <c r="DV700" s="4"/>
      <c r="DW700" s="4"/>
      <c r="DX700" s="4"/>
      <c r="DY700" s="4"/>
      <c r="DZ700" s="4"/>
      <c r="EA700" s="4"/>
      <c r="EB700" s="4"/>
      <c r="EC700" s="4"/>
      <c r="ED700" s="4"/>
      <c r="EE700" s="4"/>
      <c r="EF700" s="4"/>
      <c r="EG700" s="4"/>
      <c r="EH700" s="4"/>
      <c r="EI700" s="4"/>
      <c r="EJ700" s="4"/>
      <c r="EK700" s="4"/>
      <c r="EL700" s="4"/>
      <c r="EM700" s="4"/>
      <c r="EN700" s="4"/>
      <c r="EO700" s="4"/>
      <c r="EP700" s="4"/>
      <c r="EQ700" s="4"/>
      <c r="ER700" s="4"/>
      <c r="ES700" s="4"/>
      <c r="ET700" s="4"/>
      <c r="EU700" s="4"/>
      <c r="EV700" s="4"/>
      <c r="EW700" s="4"/>
      <c r="EX700" s="4"/>
      <c r="EY700" s="4"/>
      <c r="EZ700" s="4"/>
      <c r="FA700" s="4"/>
      <c r="FB700" s="4"/>
      <c r="FC700" s="4"/>
      <c r="FD700" s="4"/>
      <c r="FE700" s="4"/>
      <c r="FF700" s="4"/>
      <c r="FG700" s="4"/>
      <c r="FH700" s="4"/>
      <c r="FI700" s="4"/>
      <c r="FJ700" s="4"/>
      <c r="FK700" s="4"/>
      <c r="FL700" s="4"/>
      <c r="FM700" s="4"/>
      <c r="FN700" s="4"/>
      <c r="FO700" s="4"/>
      <c r="FP700" s="4"/>
      <c r="FQ700" s="4"/>
      <c r="FR700" s="4"/>
      <c r="FS700" s="4"/>
      <c r="FT700" s="4"/>
      <c r="FU700" s="4"/>
      <c r="FV700" s="4"/>
      <c r="FW700" s="4"/>
      <c r="FX700" s="4"/>
      <c r="FY700" s="4"/>
      <c r="FZ700" s="4"/>
      <c r="GA700" s="4"/>
      <c r="GB700" s="4"/>
      <c r="GC700" s="4"/>
      <c r="GD700" s="4"/>
      <c r="GE700" s="4"/>
      <c r="GF700" s="4"/>
      <c r="GG700" s="4"/>
      <c r="GH700" s="4"/>
      <c r="GI700" s="4"/>
      <c r="GJ700" s="4"/>
      <c r="GK700" s="4"/>
      <c r="GL700" s="4"/>
      <c r="GM700" s="4"/>
      <c r="GN700" s="4"/>
      <c r="GO700" s="4"/>
      <c r="GP700" s="4"/>
      <c r="GQ700" s="4"/>
      <c r="GR700" s="4"/>
      <c r="GS700" s="4"/>
      <c r="GT700" s="4"/>
      <c r="GU700" s="4"/>
      <c r="GV700" s="4"/>
      <c r="GW700" s="4"/>
      <c r="GX700" s="4"/>
      <c r="GY700" s="4"/>
      <c r="GZ700" s="4"/>
      <c r="HA700" s="4"/>
      <c r="HB700" s="4"/>
      <c r="HC700" s="4"/>
      <c r="HD700" s="4"/>
      <c r="HE700" s="4"/>
      <c r="HF700" s="4"/>
      <c r="HG700" s="4"/>
      <c r="HH700" s="4"/>
      <c r="HI700" s="4"/>
      <c r="HJ700" s="4"/>
      <c r="HK700" s="4"/>
      <c r="HL700" s="4"/>
      <c r="HM700" s="4"/>
      <c r="HN700" s="4"/>
      <c r="HO700" s="4"/>
      <c r="HP700" s="4"/>
      <c r="HQ700" s="4"/>
      <c r="HR700" s="4"/>
      <c r="HS700" s="4"/>
      <c r="HT700" s="4"/>
      <c r="HU700" s="4"/>
      <c r="HV700" s="4"/>
      <c r="HW700" s="4"/>
      <c r="HX700" s="4"/>
      <c r="HY700" s="4"/>
      <c r="HZ700" s="4"/>
      <c r="IA700" s="4"/>
      <c r="IB700" s="4"/>
      <c r="IC700" s="4"/>
      <c r="ID700" s="4"/>
      <c r="IE700" s="4"/>
      <c r="IF700" s="4"/>
      <c r="IG700" s="4"/>
      <c r="IH700" s="4"/>
      <c r="II700" s="4"/>
      <c r="IJ700" s="4"/>
      <c r="IK700" s="4"/>
      <c r="IL700" s="4"/>
      <c r="IM700" s="4"/>
      <c r="IN700" s="4"/>
      <c r="IO700" s="4"/>
      <c r="IP700" s="4"/>
      <c r="IQ700" s="4"/>
    </row>
    <row r="701" spans="1:251" s="200" customFormat="1" ht="15.75">
      <c r="A701" s="196">
        <v>689</v>
      </c>
      <c r="B701" s="119" t="s">
        <v>62</v>
      </c>
      <c r="C701" s="134" t="s">
        <v>280</v>
      </c>
      <c r="D701" s="134" t="s">
        <v>277</v>
      </c>
      <c r="E701" s="134" t="s">
        <v>277</v>
      </c>
      <c r="F701" s="118" t="s">
        <v>94</v>
      </c>
      <c r="G701" s="177">
        <v>10</v>
      </c>
      <c r="H701" s="132"/>
      <c r="I701" s="198">
        <f t="shared" si="10"/>
        <v>0</v>
      </c>
      <c r="J701" s="177" t="s">
        <v>269</v>
      </c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  <c r="CN701" s="4"/>
      <c r="CO701" s="4"/>
      <c r="CP701" s="4"/>
      <c r="CQ701" s="4"/>
      <c r="CR701" s="4"/>
      <c r="CS701" s="4"/>
      <c r="CT701" s="4"/>
      <c r="CU701" s="4"/>
      <c r="CV701" s="4"/>
      <c r="CW701" s="4"/>
      <c r="CX701" s="4"/>
      <c r="CY701" s="4"/>
      <c r="CZ701" s="4"/>
      <c r="DA701" s="4"/>
      <c r="DB701" s="4"/>
      <c r="DC701" s="4"/>
      <c r="DD701" s="4"/>
      <c r="DE701" s="4"/>
      <c r="DF701" s="4"/>
      <c r="DG701" s="4"/>
      <c r="DH701" s="4"/>
      <c r="DI701" s="4"/>
      <c r="DJ701" s="4"/>
      <c r="DK701" s="4"/>
      <c r="DL701" s="4"/>
      <c r="DM701" s="4"/>
      <c r="DN701" s="4"/>
      <c r="DO701" s="4"/>
      <c r="DP701" s="4"/>
      <c r="DQ701" s="4"/>
      <c r="DR701" s="4"/>
      <c r="DS701" s="4"/>
      <c r="DT701" s="4"/>
      <c r="DU701" s="4"/>
      <c r="DV701" s="4"/>
      <c r="DW701" s="4"/>
      <c r="DX701" s="4"/>
      <c r="DY701" s="4"/>
      <c r="DZ701" s="4"/>
      <c r="EA701" s="4"/>
      <c r="EB701" s="4"/>
      <c r="EC701" s="4"/>
      <c r="ED701" s="4"/>
      <c r="EE701" s="4"/>
      <c r="EF701" s="4"/>
      <c r="EG701" s="4"/>
      <c r="EH701" s="4"/>
      <c r="EI701" s="4"/>
      <c r="EJ701" s="4"/>
      <c r="EK701" s="4"/>
      <c r="EL701" s="4"/>
      <c r="EM701" s="4"/>
      <c r="EN701" s="4"/>
      <c r="EO701" s="4"/>
      <c r="EP701" s="4"/>
      <c r="EQ701" s="4"/>
      <c r="ER701" s="4"/>
      <c r="ES701" s="4"/>
      <c r="ET701" s="4"/>
      <c r="EU701" s="4"/>
      <c r="EV701" s="4"/>
      <c r="EW701" s="4"/>
      <c r="EX701" s="4"/>
      <c r="EY701" s="4"/>
      <c r="EZ701" s="4"/>
      <c r="FA701" s="4"/>
      <c r="FB701" s="4"/>
      <c r="FC701" s="4"/>
      <c r="FD701" s="4"/>
      <c r="FE701" s="4"/>
      <c r="FF701" s="4"/>
      <c r="FG701" s="4"/>
      <c r="FH701" s="4"/>
      <c r="FI701" s="4"/>
      <c r="FJ701" s="4"/>
      <c r="FK701" s="4"/>
      <c r="FL701" s="4"/>
      <c r="FM701" s="4"/>
      <c r="FN701" s="4"/>
      <c r="FO701" s="4"/>
      <c r="FP701" s="4"/>
      <c r="FQ701" s="4"/>
      <c r="FR701" s="4"/>
      <c r="FS701" s="4"/>
      <c r="FT701" s="4"/>
      <c r="FU701" s="4"/>
      <c r="FV701" s="4"/>
      <c r="FW701" s="4"/>
      <c r="FX701" s="4"/>
      <c r="FY701" s="4"/>
      <c r="FZ701" s="4"/>
      <c r="GA701" s="4"/>
      <c r="GB701" s="4"/>
      <c r="GC701" s="4"/>
      <c r="GD701" s="4"/>
      <c r="GE701" s="4"/>
      <c r="GF701" s="4"/>
      <c r="GG701" s="4"/>
      <c r="GH701" s="4"/>
      <c r="GI701" s="4"/>
      <c r="GJ701" s="4"/>
      <c r="GK701" s="4"/>
      <c r="GL701" s="4"/>
      <c r="GM701" s="4"/>
      <c r="GN701" s="4"/>
      <c r="GO701" s="4"/>
      <c r="GP701" s="4"/>
      <c r="GQ701" s="4"/>
      <c r="GR701" s="4"/>
      <c r="GS701" s="4"/>
      <c r="GT701" s="4"/>
      <c r="GU701" s="4"/>
      <c r="GV701" s="4"/>
      <c r="GW701" s="4"/>
      <c r="GX701" s="4"/>
      <c r="GY701" s="4"/>
      <c r="GZ701" s="4"/>
      <c r="HA701" s="4"/>
      <c r="HB701" s="4"/>
      <c r="HC701" s="4"/>
      <c r="HD701" s="4"/>
      <c r="HE701" s="4"/>
      <c r="HF701" s="4"/>
      <c r="HG701" s="4"/>
      <c r="HH701" s="4"/>
      <c r="HI701" s="4"/>
      <c r="HJ701" s="4"/>
      <c r="HK701" s="4"/>
      <c r="HL701" s="4"/>
      <c r="HM701" s="4"/>
      <c r="HN701" s="4"/>
      <c r="HO701" s="4"/>
      <c r="HP701" s="4"/>
      <c r="HQ701" s="4"/>
      <c r="HR701" s="4"/>
      <c r="HS701" s="4"/>
      <c r="HT701" s="4"/>
      <c r="HU701" s="4"/>
      <c r="HV701" s="4"/>
      <c r="HW701" s="4"/>
      <c r="HX701" s="4"/>
      <c r="HY701" s="4"/>
      <c r="HZ701" s="4"/>
      <c r="IA701" s="4"/>
      <c r="IB701" s="4"/>
      <c r="IC701" s="4"/>
      <c r="ID701" s="4"/>
      <c r="IE701" s="4"/>
      <c r="IF701" s="4"/>
      <c r="IG701" s="4"/>
      <c r="IH701" s="4"/>
      <c r="II701" s="4"/>
      <c r="IJ701" s="4"/>
      <c r="IK701" s="4"/>
      <c r="IL701" s="4"/>
      <c r="IM701" s="4"/>
      <c r="IN701" s="4"/>
      <c r="IO701" s="4"/>
      <c r="IP701" s="4"/>
      <c r="IQ701" s="4"/>
    </row>
    <row r="702" spans="1:251" s="200" customFormat="1" ht="15.75">
      <c r="A702" s="196">
        <v>690</v>
      </c>
      <c r="B702" s="119" t="s">
        <v>62</v>
      </c>
      <c r="C702" s="134" t="s">
        <v>280</v>
      </c>
      <c r="D702" s="134" t="s">
        <v>281</v>
      </c>
      <c r="E702" s="134" t="s">
        <v>279</v>
      </c>
      <c r="F702" s="118" t="s">
        <v>186</v>
      </c>
      <c r="G702" s="177">
        <v>10</v>
      </c>
      <c r="H702" s="132"/>
      <c r="I702" s="198">
        <f t="shared" si="10"/>
        <v>0</v>
      </c>
      <c r="J702" s="177" t="s">
        <v>269</v>
      </c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4"/>
      <c r="CK702" s="4"/>
      <c r="CL702" s="4"/>
      <c r="CM702" s="4"/>
      <c r="CN702" s="4"/>
      <c r="CO702" s="4"/>
      <c r="CP702" s="4"/>
      <c r="CQ702" s="4"/>
      <c r="CR702" s="4"/>
      <c r="CS702" s="4"/>
      <c r="CT702" s="4"/>
      <c r="CU702" s="4"/>
      <c r="CV702" s="4"/>
      <c r="CW702" s="4"/>
      <c r="CX702" s="4"/>
      <c r="CY702" s="4"/>
      <c r="CZ702" s="4"/>
      <c r="DA702" s="4"/>
      <c r="DB702" s="4"/>
      <c r="DC702" s="4"/>
      <c r="DD702" s="4"/>
      <c r="DE702" s="4"/>
      <c r="DF702" s="4"/>
      <c r="DG702" s="4"/>
      <c r="DH702" s="4"/>
      <c r="DI702" s="4"/>
      <c r="DJ702" s="4"/>
      <c r="DK702" s="4"/>
      <c r="DL702" s="4"/>
      <c r="DM702" s="4"/>
      <c r="DN702" s="4"/>
      <c r="DO702" s="4"/>
      <c r="DP702" s="4"/>
      <c r="DQ702" s="4"/>
      <c r="DR702" s="4"/>
      <c r="DS702" s="4"/>
      <c r="DT702" s="4"/>
      <c r="DU702" s="4"/>
      <c r="DV702" s="4"/>
      <c r="DW702" s="4"/>
      <c r="DX702" s="4"/>
      <c r="DY702" s="4"/>
      <c r="DZ702" s="4"/>
      <c r="EA702" s="4"/>
      <c r="EB702" s="4"/>
      <c r="EC702" s="4"/>
      <c r="ED702" s="4"/>
      <c r="EE702" s="4"/>
      <c r="EF702" s="4"/>
      <c r="EG702" s="4"/>
      <c r="EH702" s="4"/>
      <c r="EI702" s="4"/>
      <c r="EJ702" s="4"/>
      <c r="EK702" s="4"/>
      <c r="EL702" s="4"/>
      <c r="EM702" s="4"/>
      <c r="EN702" s="4"/>
      <c r="EO702" s="4"/>
      <c r="EP702" s="4"/>
      <c r="EQ702" s="4"/>
      <c r="ER702" s="4"/>
      <c r="ES702" s="4"/>
      <c r="ET702" s="4"/>
      <c r="EU702" s="4"/>
      <c r="EV702" s="4"/>
      <c r="EW702" s="4"/>
      <c r="EX702" s="4"/>
      <c r="EY702" s="4"/>
      <c r="EZ702" s="4"/>
      <c r="FA702" s="4"/>
      <c r="FB702" s="4"/>
      <c r="FC702" s="4"/>
      <c r="FD702" s="4"/>
      <c r="FE702" s="4"/>
      <c r="FF702" s="4"/>
      <c r="FG702" s="4"/>
      <c r="FH702" s="4"/>
      <c r="FI702" s="4"/>
      <c r="FJ702" s="4"/>
      <c r="FK702" s="4"/>
      <c r="FL702" s="4"/>
      <c r="FM702" s="4"/>
      <c r="FN702" s="4"/>
      <c r="FO702" s="4"/>
      <c r="FP702" s="4"/>
      <c r="FQ702" s="4"/>
      <c r="FR702" s="4"/>
      <c r="FS702" s="4"/>
      <c r="FT702" s="4"/>
      <c r="FU702" s="4"/>
      <c r="FV702" s="4"/>
      <c r="FW702" s="4"/>
      <c r="FX702" s="4"/>
      <c r="FY702" s="4"/>
      <c r="FZ702" s="4"/>
      <c r="GA702" s="4"/>
      <c r="GB702" s="4"/>
      <c r="GC702" s="4"/>
      <c r="GD702" s="4"/>
      <c r="GE702" s="4"/>
      <c r="GF702" s="4"/>
      <c r="GG702" s="4"/>
      <c r="GH702" s="4"/>
      <c r="GI702" s="4"/>
      <c r="GJ702" s="4"/>
      <c r="GK702" s="4"/>
      <c r="GL702" s="4"/>
      <c r="GM702" s="4"/>
      <c r="GN702" s="4"/>
      <c r="GO702" s="4"/>
      <c r="GP702" s="4"/>
      <c r="GQ702" s="4"/>
      <c r="GR702" s="4"/>
      <c r="GS702" s="4"/>
      <c r="GT702" s="4"/>
      <c r="GU702" s="4"/>
      <c r="GV702" s="4"/>
      <c r="GW702" s="4"/>
      <c r="GX702" s="4"/>
      <c r="GY702" s="4"/>
      <c r="GZ702" s="4"/>
      <c r="HA702" s="4"/>
      <c r="HB702" s="4"/>
      <c r="HC702" s="4"/>
      <c r="HD702" s="4"/>
      <c r="HE702" s="4"/>
      <c r="HF702" s="4"/>
      <c r="HG702" s="4"/>
      <c r="HH702" s="4"/>
      <c r="HI702" s="4"/>
      <c r="HJ702" s="4"/>
      <c r="HK702" s="4"/>
      <c r="HL702" s="4"/>
      <c r="HM702" s="4"/>
      <c r="HN702" s="4"/>
      <c r="HO702" s="4"/>
      <c r="HP702" s="4"/>
      <c r="HQ702" s="4"/>
      <c r="HR702" s="4"/>
      <c r="HS702" s="4"/>
      <c r="HT702" s="4"/>
      <c r="HU702" s="4"/>
      <c r="HV702" s="4"/>
      <c r="HW702" s="4"/>
      <c r="HX702" s="4"/>
      <c r="HY702" s="4"/>
      <c r="HZ702" s="4"/>
      <c r="IA702" s="4"/>
      <c r="IB702" s="4"/>
      <c r="IC702" s="4"/>
      <c r="ID702" s="4"/>
      <c r="IE702" s="4"/>
      <c r="IF702" s="4"/>
      <c r="IG702" s="4"/>
      <c r="IH702" s="4"/>
      <c r="II702" s="4"/>
      <c r="IJ702" s="4"/>
      <c r="IK702" s="4"/>
      <c r="IL702" s="4"/>
      <c r="IM702" s="4"/>
      <c r="IN702" s="4"/>
      <c r="IO702" s="4"/>
      <c r="IP702" s="4"/>
      <c r="IQ702" s="4"/>
    </row>
    <row r="703" spans="1:251" s="200" customFormat="1" ht="15.75">
      <c r="A703" s="196">
        <v>691</v>
      </c>
      <c r="B703" s="119" t="s">
        <v>62</v>
      </c>
      <c r="C703" s="134" t="s">
        <v>280</v>
      </c>
      <c r="D703" s="134" t="s">
        <v>275</v>
      </c>
      <c r="E703" s="134" t="s">
        <v>275</v>
      </c>
      <c r="F703" s="118" t="s">
        <v>24</v>
      </c>
      <c r="G703" s="177">
        <v>10</v>
      </c>
      <c r="H703" s="132"/>
      <c r="I703" s="198">
        <f t="shared" si="10"/>
        <v>0</v>
      </c>
      <c r="J703" s="177" t="s">
        <v>269</v>
      </c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  <c r="CN703" s="4"/>
      <c r="CO703" s="4"/>
      <c r="CP703" s="4"/>
      <c r="CQ703" s="4"/>
      <c r="CR703" s="4"/>
      <c r="CS703" s="4"/>
      <c r="CT703" s="4"/>
      <c r="CU703" s="4"/>
      <c r="CV703" s="4"/>
      <c r="CW703" s="4"/>
      <c r="CX703" s="4"/>
      <c r="CY703" s="4"/>
      <c r="CZ703" s="4"/>
      <c r="DA703" s="4"/>
      <c r="DB703" s="4"/>
      <c r="DC703" s="4"/>
      <c r="DD703" s="4"/>
      <c r="DE703" s="4"/>
      <c r="DF703" s="4"/>
      <c r="DG703" s="4"/>
      <c r="DH703" s="4"/>
      <c r="DI703" s="4"/>
      <c r="DJ703" s="4"/>
      <c r="DK703" s="4"/>
      <c r="DL703" s="4"/>
      <c r="DM703" s="4"/>
      <c r="DN703" s="4"/>
      <c r="DO703" s="4"/>
      <c r="DP703" s="4"/>
      <c r="DQ703" s="4"/>
      <c r="DR703" s="4"/>
      <c r="DS703" s="4"/>
      <c r="DT703" s="4"/>
      <c r="DU703" s="4"/>
      <c r="DV703" s="4"/>
      <c r="DW703" s="4"/>
      <c r="DX703" s="4"/>
      <c r="DY703" s="4"/>
      <c r="DZ703" s="4"/>
      <c r="EA703" s="4"/>
      <c r="EB703" s="4"/>
      <c r="EC703" s="4"/>
      <c r="ED703" s="4"/>
      <c r="EE703" s="4"/>
      <c r="EF703" s="4"/>
      <c r="EG703" s="4"/>
      <c r="EH703" s="4"/>
      <c r="EI703" s="4"/>
      <c r="EJ703" s="4"/>
      <c r="EK703" s="4"/>
      <c r="EL703" s="4"/>
      <c r="EM703" s="4"/>
      <c r="EN703" s="4"/>
      <c r="EO703" s="4"/>
      <c r="EP703" s="4"/>
      <c r="EQ703" s="4"/>
      <c r="ER703" s="4"/>
      <c r="ES703" s="4"/>
      <c r="ET703" s="4"/>
      <c r="EU703" s="4"/>
      <c r="EV703" s="4"/>
      <c r="EW703" s="4"/>
      <c r="EX703" s="4"/>
      <c r="EY703" s="4"/>
      <c r="EZ703" s="4"/>
      <c r="FA703" s="4"/>
      <c r="FB703" s="4"/>
      <c r="FC703" s="4"/>
      <c r="FD703" s="4"/>
      <c r="FE703" s="4"/>
      <c r="FF703" s="4"/>
      <c r="FG703" s="4"/>
      <c r="FH703" s="4"/>
      <c r="FI703" s="4"/>
      <c r="FJ703" s="4"/>
      <c r="FK703" s="4"/>
      <c r="FL703" s="4"/>
      <c r="FM703" s="4"/>
      <c r="FN703" s="4"/>
      <c r="FO703" s="4"/>
      <c r="FP703" s="4"/>
      <c r="FQ703" s="4"/>
      <c r="FR703" s="4"/>
      <c r="FS703" s="4"/>
      <c r="FT703" s="4"/>
      <c r="FU703" s="4"/>
      <c r="FV703" s="4"/>
      <c r="FW703" s="4"/>
      <c r="FX703" s="4"/>
      <c r="FY703" s="4"/>
      <c r="FZ703" s="4"/>
      <c r="GA703" s="4"/>
      <c r="GB703" s="4"/>
      <c r="GC703" s="4"/>
      <c r="GD703" s="4"/>
      <c r="GE703" s="4"/>
      <c r="GF703" s="4"/>
      <c r="GG703" s="4"/>
      <c r="GH703" s="4"/>
      <c r="GI703" s="4"/>
      <c r="GJ703" s="4"/>
      <c r="GK703" s="4"/>
      <c r="GL703" s="4"/>
      <c r="GM703" s="4"/>
      <c r="GN703" s="4"/>
      <c r="GO703" s="4"/>
      <c r="GP703" s="4"/>
      <c r="GQ703" s="4"/>
      <c r="GR703" s="4"/>
      <c r="GS703" s="4"/>
      <c r="GT703" s="4"/>
      <c r="GU703" s="4"/>
      <c r="GV703" s="4"/>
      <c r="GW703" s="4"/>
      <c r="GX703" s="4"/>
      <c r="GY703" s="4"/>
      <c r="GZ703" s="4"/>
      <c r="HA703" s="4"/>
      <c r="HB703" s="4"/>
      <c r="HC703" s="4"/>
      <c r="HD703" s="4"/>
      <c r="HE703" s="4"/>
      <c r="HF703" s="4"/>
      <c r="HG703" s="4"/>
      <c r="HH703" s="4"/>
      <c r="HI703" s="4"/>
      <c r="HJ703" s="4"/>
      <c r="HK703" s="4"/>
      <c r="HL703" s="4"/>
      <c r="HM703" s="4"/>
      <c r="HN703" s="4"/>
      <c r="HO703" s="4"/>
      <c r="HP703" s="4"/>
      <c r="HQ703" s="4"/>
      <c r="HR703" s="4"/>
      <c r="HS703" s="4"/>
      <c r="HT703" s="4"/>
      <c r="HU703" s="4"/>
      <c r="HV703" s="4"/>
      <c r="HW703" s="4"/>
      <c r="HX703" s="4"/>
      <c r="HY703" s="4"/>
      <c r="HZ703" s="4"/>
      <c r="IA703" s="4"/>
      <c r="IB703" s="4"/>
      <c r="IC703" s="4"/>
      <c r="ID703" s="4"/>
      <c r="IE703" s="4"/>
      <c r="IF703" s="4"/>
      <c r="IG703" s="4"/>
      <c r="IH703" s="4"/>
      <c r="II703" s="4"/>
      <c r="IJ703" s="4"/>
      <c r="IK703" s="4"/>
      <c r="IL703" s="4"/>
      <c r="IM703" s="4"/>
      <c r="IN703" s="4"/>
      <c r="IO703" s="4"/>
      <c r="IP703" s="4"/>
      <c r="IQ703" s="4"/>
    </row>
    <row r="704" spans="1:251" s="200" customFormat="1" ht="15.75">
      <c r="A704" s="196">
        <v>692</v>
      </c>
      <c r="B704" s="119" t="s">
        <v>62</v>
      </c>
      <c r="C704" s="134" t="s">
        <v>292</v>
      </c>
      <c r="D704" s="134" t="s">
        <v>247</v>
      </c>
      <c r="E704" s="134" t="s">
        <v>273</v>
      </c>
      <c r="F704" s="114" t="s">
        <v>23</v>
      </c>
      <c r="G704" s="177">
        <v>10</v>
      </c>
      <c r="H704" s="201"/>
      <c r="I704" s="198">
        <f t="shared" si="10"/>
        <v>0</v>
      </c>
      <c r="J704" s="177" t="s">
        <v>269</v>
      </c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  <c r="CM704" s="4"/>
      <c r="CN704" s="4"/>
      <c r="CO704" s="4"/>
      <c r="CP704" s="4"/>
      <c r="CQ704" s="4"/>
      <c r="CR704" s="4"/>
      <c r="CS704" s="4"/>
      <c r="CT704" s="4"/>
      <c r="CU704" s="4"/>
      <c r="CV704" s="4"/>
      <c r="CW704" s="4"/>
      <c r="CX704" s="4"/>
      <c r="CY704" s="4"/>
      <c r="CZ704" s="4"/>
      <c r="DA704" s="4"/>
      <c r="DB704" s="4"/>
      <c r="DC704" s="4"/>
      <c r="DD704" s="4"/>
      <c r="DE704" s="4"/>
      <c r="DF704" s="4"/>
      <c r="DG704" s="4"/>
      <c r="DH704" s="4"/>
      <c r="DI704" s="4"/>
      <c r="DJ704" s="4"/>
      <c r="DK704" s="4"/>
      <c r="DL704" s="4"/>
      <c r="DM704" s="4"/>
      <c r="DN704" s="4"/>
      <c r="DO704" s="4"/>
      <c r="DP704" s="4"/>
      <c r="DQ704" s="4"/>
      <c r="DR704" s="4"/>
      <c r="DS704" s="4"/>
      <c r="DT704" s="4"/>
      <c r="DU704" s="4"/>
      <c r="DV704" s="4"/>
      <c r="DW704" s="4"/>
      <c r="DX704" s="4"/>
      <c r="DY704" s="4"/>
      <c r="DZ704" s="4"/>
      <c r="EA704" s="4"/>
      <c r="EB704" s="4"/>
      <c r="EC704" s="4"/>
      <c r="ED704" s="4"/>
      <c r="EE704" s="4"/>
      <c r="EF704" s="4"/>
      <c r="EG704" s="4"/>
      <c r="EH704" s="4"/>
      <c r="EI704" s="4"/>
      <c r="EJ704" s="4"/>
      <c r="EK704" s="4"/>
      <c r="EL704" s="4"/>
      <c r="EM704" s="4"/>
      <c r="EN704" s="4"/>
      <c r="EO704" s="4"/>
      <c r="EP704" s="4"/>
      <c r="EQ704" s="4"/>
      <c r="ER704" s="4"/>
      <c r="ES704" s="4"/>
      <c r="ET704" s="4"/>
      <c r="EU704" s="4"/>
      <c r="EV704" s="4"/>
      <c r="EW704" s="4"/>
      <c r="EX704" s="4"/>
      <c r="EY704" s="4"/>
      <c r="EZ704" s="4"/>
      <c r="FA704" s="4"/>
      <c r="FB704" s="4"/>
      <c r="FC704" s="4"/>
      <c r="FD704" s="4"/>
      <c r="FE704" s="4"/>
      <c r="FF704" s="4"/>
      <c r="FG704" s="4"/>
      <c r="FH704" s="4"/>
      <c r="FI704" s="4"/>
      <c r="FJ704" s="4"/>
      <c r="FK704" s="4"/>
      <c r="FL704" s="4"/>
      <c r="FM704" s="4"/>
      <c r="FN704" s="4"/>
      <c r="FO704" s="4"/>
      <c r="FP704" s="4"/>
      <c r="FQ704" s="4"/>
      <c r="FR704" s="4"/>
      <c r="FS704" s="4"/>
      <c r="FT704" s="4"/>
      <c r="FU704" s="4"/>
      <c r="FV704" s="4"/>
      <c r="FW704" s="4"/>
      <c r="FX704" s="4"/>
      <c r="FY704" s="4"/>
      <c r="FZ704" s="4"/>
      <c r="GA704" s="4"/>
      <c r="GB704" s="4"/>
      <c r="GC704" s="4"/>
      <c r="GD704" s="4"/>
      <c r="GE704" s="4"/>
      <c r="GF704" s="4"/>
      <c r="GG704" s="4"/>
      <c r="GH704" s="4"/>
      <c r="GI704" s="4"/>
      <c r="GJ704" s="4"/>
      <c r="GK704" s="4"/>
      <c r="GL704" s="4"/>
      <c r="GM704" s="4"/>
      <c r="GN704" s="4"/>
      <c r="GO704" s="4"/>
      <c r="GP704" s="4"/>
      <c r="GQ704" s="4"/>
      <c r="GR704" s="4"/>
      <c r="GS704" s="4"/>
      <c r="GT704" s="4"/>
      <c r="GU704" s="4"/>
      <c r="GV704" s="4"/>
      <c r="GW704" s="4"/>
      <c r="GX704" s="4"/>
      <c r="GY704" s="4"/>
      <c r="GZ704" s="4"/>
      <c r="HA704" s="4"/>
      <c r="HB704" s="4"/>
      <c r="HC704" s="4"/>
      <c r="HD704" s="4"/>
      <c r="HE704" s="4"/>
      <c r="HF704" s="4"/>
      <c r="HG704" s="4"/>
      <c r="HH704" s="4"/>
      <c r="HI704" s="4"/>
      <c r="HJ704" s="4"/>
      <c r="HK704" s="4"/>
      <c r="HL704" s="4"/>
      <c r="HM704" s="4"/>
      <c r="HN704" s="4"/>
      <c r="HO704" s="4"/>
      <c r="HP704" s="4"/>
      <c r="HQ704" s="4"/>
      <c r="HR704" s="4"/>
      <c r="HS704" s="4"/>
      <c r="HT704" s="4"/>
      <c r="HU704" s="4"/>
      <c r="HV704" s="4"/>
      <c r="HW704" s="4"/>
      <c r="HX704" s="4"/>
      <c r="HY704" s="4"/>
      <c r="HZ704" s="4"/>
      <c r="IA704" s="4"/>
      <c r="IB704" s="4"/>
      <c r="IC704" s="4"/>
      <c r="ID704" s="4"/>
      <c r="IE704" s="4"/>
      <c r="IF704" s="4"/>
      <c r="IG704" s="4"/>
      <c r="IH704" s="4"/>
      <c r="II704" s="4"/>
      <c r="IJ704" s="4"/>
      <c r="IK704" s="4"/>
      <c r="IL704" s="4"/>
      <c r="IM704" s="4"/>
      <c r="IN704" s="4"/>
      <c r="IO704" s="4"/>
      <c r="IP704" s="4"/>
      <c r="IQ704" s="4"/>
    </row>
    <row r="705" spans="1:251" s="200" customFormat="1" ht="15.75">
      <c r="A705" s="196">
        <v>693</v>
      </c>
      <c r="B705" s="119" t="s">
        <v>62</v>
      </c>
      <c r="C705" s="134" t="s">
        <v>292</v>
      </c>
      <c r="D705" s="134" t="s">
        <v>277</v>
      </c>
      <c r="E705" s="134" t="s">
        <v>273</v>
      </c>
      <c r="F705" s="118" t="s">
        <v>106</v>
      </c>
      <c r="G705" s="177">
        <v>10</v>
      </c>
      <c r="H705" s="132"/>
      <c r="I705" s="198">
        <f t="shared" si="10"/>
        <v>0</v>
      </c>
      <c r="J705" s="177" t="s">
        <v>269</v>
      </c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  <c r="CN705" s="4"/>
      <c r="CO705" s="4"/>
      <c r="CP705" s="4"/>
      <c r="CQ705" s="4"/>
      <c r="CR705" s="4"/>
      <c r="CS705" s="4"/>
      <c r="CT705" s="4"/>
      <c r="CU705" s="4"/>
      <c r="CV705" s="4"/>
      <c r="CW705" s="4"/>
      <c r="CX705" s="4"/>
      <c r="CY705" s="4"/>
      <c r="CZ705" s="4"/>
      <c r="DA705" s="4"/>
      <c r="DB705" s="4"/>
      <c r="DC705" s="4"/>
      <c r="DD705" s="4"/>
      <c r="DE705" s="4"/>
      <c r="DF705" s="4"/>
      <c r="DG705" s="4"/>
      <c r="DH705" s="4"/>
      <c r="DI705" s="4"/>
      <c r="DJ705" s="4"/>
      <c r="DK705" s="4"/>
      <c r="DL705" s="4"/>
      <c r="DM705" s="4"/>
      <c r="DN705" s="4"/>
      <c r="DO705" s="4"/>
      <c r="DP705" s="4"/>
      <c r="DQ705" s="4"/>
      <c r="DR705" s="4"/>
      <c r="DS705" s="4"/>
      <c r="DT705" s="4"/>
      <c r="DU705" s="4"/>
      <c r="DV705" s="4"/>
      <c r="DW705" s="4"/>
      <c r="DX705" s="4"/>
      <c r="DY705" s="4"/>
      <c r="DZ705" s="4"/>
      <c r="EA705" s="4"/>
      <c r="EB705" s="4"/>
      <c r="EC705" s="4"/>
      <c r="ED705" s="4"/>
      <c r="EE705" s="4"/>
      <c r="EF705" s="4"/>
      <c r="EG705" s="4"/>
      <c r="EH705" s="4"/>
      <c r="EI705" s="4"/>
      <c r="EJ705" s="4"/>
      <c r="EK705" s="4"/>
      <c r="EL705" s="4"/>
      <c r="EM705" s="4"/>
      <c r="EN705" s="4"/>
      <c r="EO705" s="4"/>
      <c r="EP705" s="4"/>
      <c r="EQ705" s="4"/>
      <c r="ER705" s="4"/>
      <c r="ES705" s="4"/>
      <c r="ET705" s="4"/>
      <c r="EU705" s="4"/>
      <c r="EV705" s="4"/>
      <c r="EW705" s="4"/>
      <c r="EX705" s="4"/>
      <c r="EY705" s="4"/>
      <c r="EZ705" s="4"/>
      <c r="FA705" s="4"/>
      <c r="FB705" s="4"/>
      <c r="FC705" s="4"/>
      <c r="FD705" s="4"/>
      <c r="FE705" s="4"/>
      <c r="FF705" s="4"/>
      <c r="FG705" s="4"/>
      <c r="FH705" s="4"/>
      <c r="FI705" s="4"/>
      <c r="FJ705" s="4"/>
      <c r="FK705" s="4"/>
      <c r="FL705" s="4"/>
      <c r="FM705" s="4"/>
      <c r="FN705" s="4"/>
      <c r="FO705" s="4"/>
      <c r="FP705" s="4"/>
      <c r="FQ705" s="4"/>
      <c r="FR705" s="4"/>
      <c r="FS705" s="4"/>
      <c r="FT705" s="4"/>
      <c r="FU705" s="4"/>
      <c r="FV705" s="4"/>
      <c r="FW705" s="4"/>
      <c r="FX705" s="4"/>
      <c r="FY705" s="4"/>
      <c r="FZ705" s="4"/>
      <c r="GA705" s="4"/>
      <c r="GB705" s="4"/>
      <c r="GC705" s="4"/>
      <c r="GD705" s="4"/>
      <c r="GE705" s="4"/>
      <c r="GF705" s="4"/>
      <c r="GG705" s="4"/>
      <c r="GH705" s="4"/>
      <c r="GI705" s="4"/>
      <c r="GJ705" s="4"/>
      <c r="GK705" s="4"/>
      <c r="GL705" s="4"/>
      <c r="GM705" s="4"/>
      <c r="GN705" s="4"/>
      <c r="GO705" s="4"/>
      <c r="GP705" s="4"/>
      <c r="GQ705" s="4"/>
      <c r="GR705" s="4"/>
      <c r="GS705" s="4"/>
      <c r="GT705" s="4"/>
      <c r="GU705" s="4"/>
      <c r="GV705" s="4"/>
      <c r="GW705" s="4"/>
      <c r="GX705" s="4"/>
      <c r="GY705" s="4"/>
      <c r="GZ705" s="4"/>
      <c r="HA705" s="4"/>
      <c r="HB705" s="4"/>
      <c r="HC705" s="4"/>
      <c r="HD705" s="4"/>
      <c r="HE705" s="4"/>
      <c r="HF705" s="4"/>
      <c r="HG705" s="4"/>
      <c r="HH705" s="4"/>
      <c r="HI705" s="4"/>
      <c r="HJ705" s="4"/>
      <c r="HK705" s="4"/>
      <c r="HL705" s="4"/>
      <c r="HM705" s="4"/>
      <c r="HN705" s="4"/>
      <c r="HO705" s="4"/>
      <c r="HP705" s="4"/>
      <c r="HQ705" s="4"/>
      <c r="HR705" s="4"/>
      <c r="HS705" s="4"/>
      <c r="HT705" s="4"/>
      <c r="HU705" s="4"/>
      <c r="HV705" s="4"/>
      <c r="HW705" s="4"/>
      <c r="HX705" s="4"/>
      <c r="HY705" s="4"/>
      <c r="HZ705" s="4"/>
      <c r="IA705" s="4"/>
      <c r="IB705" s="4"/>
      <c r="IC705" s="4"/>
      <c r="ID705" s="4"/>
      <c r="IE705" s="4"/>
      <c r="IF705" s="4"/>
      <c r="IG705" s="4"/>
      <c r="IH705" s="4"/>
      <c r="II705" s="4"/>
      <c r="IJ705" s="4"/>
      <c r="IK705" s="4"/>
      <c r="IL705" s="4"/>
      <c r="IM705" s="4"/>
      <c r="IN705" s="4"/>
      <c r="IO705" s="4"/>
      <c r="IP705" s="4"/>
      <c r="IQ705" s="4"/>
    </row>
    <row r="706" spans="1:251" s="200" customFormat="1" ht="15.75">
      <c r="A706" s="196">
        <v>694</v>
      </c>
      <c r="B706" s="119" t="s">
        <v>62</v>
      </c>
      <c r="C706" s="134" t="s">
        <v>292</v>
      </c>
      <c r="D706" s="134" t="s">
        <v>275</v>
      </c>
      <c r="E706" s="134" t="s">
        <v>275</v>
      </c>
      <c r="F706" s="202" t="s">
        <v>10</v>
      </c>
      <c r="G706" s="177">
        <v>10</v>
      </c>
      <c r="H706" s="203"/>
      <c r="I706" s="198">
        <f t="shared" si="10"/>
        <v>0</v>
      </c>
      <c r="J706" s="177" t="s">
        <v>269</v>
      </c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/>
      <c r="CO706" s="4"/>
      <c r="CP706" s="4"/>
      <c r="CQ706" s="4"/>
      <c r="CR706" s="4"/>
      <c r="CS706" s="4"/>
      <c r="CT706" s="4"/>
      <c r="CU706" s="4"/>
      <c r="CV706" s="4"/>
      <c r="CW706" s="4"/>
      <c r="CX706" s="4"/>
      <c r="CY706" s="4"/>
      <c r="CZ706" s="4"/>
      <c r="DA706" s="4"/>
      <c r="DB706" s="4"/>
      <c r="DC706" s="4"/>
      <c r="DD706" s="4"/>
      <c r="DE706" s="4"/>
      <c r="DF706" s="4"/>
      <c r="DG706" s="4"/>
      <c r="DH706" s="4"/>
      <c r="DI706" s="4"/>
      <c r="DJ706" s="4"/>
      <c r="DK706" s="4"/>
      <c r="DL706" s="4"/>
      <c r="DM706" s="4"/>
      <c r="DN706" s="4"/>
      <c r="DO706" s="4"/>
      <c r="DP706" s="4"/>
      <c r="DQ706" s="4"/>
      <c r="DR706" s="4"/>
      <c r="DS706" s="4"/>
      <c r="DT706" s="4"/>
      <c r="DU706" s="4"/>
      <c r="DV706" s="4"/>
      <c r="DW706" s="4"/>
      <c r="DX706" s="4"/>
      <c r="DY706" s="4"/>
      <c r="DZ706" s="4"/>
      <c r="EA706" s="4"/>
      <c r="EB706" s="4"/>
      <c r="EC706" s="4"/>
      <c r="ED706" s="4"/>
      <c r="EE706" s="4"/>
      <c r="EF706" s="4"/>
      <c r="EG706" s="4"/>
      <c r="EH706" s="4"/>
      <c r="EI706" s="4"/>
      <c r="EJ706" s="4"/>
      <c r="EK706" s="4"/>
      <c r="EL706" s="4"/>
      <c r="EM706" s="4"/>
      <c r="EN706" s="4"/>
      <c r="EO706" s="4"/>
      <c r="EP706" s="4"/>
      <c r="EQ706" s="4"/>
      <c r="ER706" s="4"/>
      <c r="ES706" s="4"/>
      <c r="ET706" s="4"/>
      <c r="EU706" s="4"/>
      <c r="EV706" s="4"/>
      <c r="EW706" s="4"/>
      <c r="EX706" s="4"/>
      <c r="EY706" s="4"/>
      <c r="EZ706" s="4"/>
      <c r="FA706" s="4"/>
      <c r="FB706" s="4"/>
      <c r="FC706" s="4"/>
      <c r="FD706" s="4"/>
      <c r="FE706" s="4"/>
      <c r="FF706" s="4"/>
      <c r="FG706" s="4"/>
      <c r="FH706" s="4"/>
      <c r="FI706" s="4"/>
      <c r="FJ706" s="4"/>
      <c r="FK706" s="4"/>
      <c r="FL706" s="4"/>
      <c r="FM706" s="4"/>
      <c r="FN706" s="4"/>
      <c r="FO706" s="4"/>
      <c r="FP706" s="4"/>
      <c r="FQ706" s="4"/>
      <c r="FR706" s="4"/>
      <c r="FS706" s="4"/>
      <c r="FT706" s="4"/>
      <c r="FU706" s="4"/>
      <c r="FV706" s="4"/>
      <c r="FW706" s="4"/>
      <c r="FX706" s="4"/>
      <c r="FY706" s="4"/>
      <c r="FZ706" s="4"/>
      <c r="GA706" s="4"/>
      <c r="GB706" s="4"/>
      <c r="GC706" s="4"/>
      <c r="GD706" s="4"/>
      <c r="GE706" s="4"/>
      <c r="GF706" s="4"/>
      <c r="GG706" s="4"/>
      <c r="GH706" s="4"/>
      <c r="GI706" s="4"/>
      <c r="GJ706" s="4"/>
      <c r="GK706" s="4"/>
      <c r="GL706" s="4"/>
      <c r="GM706" s="4"/>
      <c r="GN706" s="4"/>
      <c r="GO706" s="4"/>
      <c r="GP706" s="4"/>
      <c r="GQ706" s="4"/>
      <c r="GR706" s="4"/>
      <c r="GS706" s="4"/>
      <c r="GT706" s="4"/>
      <c r="GU706" s="4"/>
      <c r="GV706" s="4"/>
      <c r="GW706" s="4"/>
      <c r="GX706" s="4"/>
      <c r="GY706" s="4"/>
      <c r="GZ706" s="4"/>
      <c r="HA706" s="4"/>
      <c r="HB706" s="4"/>
      <c r="HC706" s="4"/>
      <c r="HD706" s="4"/>
      <c r="HE706" s="4"/>
      <c r="HF706" s="4"/>
      <c r="HG706" s="4"/>
      <c r="HH706" s="4"/>
      <c r="HI706" s="4"/>
      <c r="HJ706" s="4"/>
      <c r="HK706" s="4"/>
      <c r="HL706" s="4"/>
      <c r="HM706" s="4"/>
      <c r="HN706" s="4"/>
      <c r="HO706" s="4"/>
      <c r="HP706" s="4"/>
      <c r="HQ706" s="4"/>
      <c r="HR706" s="4"/>
      <c r="HS706" s="4"/>
      <c r="HT706" s="4"/>
      <c r="HU706" s="4"/>
      <c r="HV706" s="4"/>
      <c r="HW706" s="4"/>
      <c r="HX706" s="4"/>
      <c r="HY706" s="4"/>
      <c r="HZ706" s="4"/>
      <c r="IA706" s="4"/>
      <c r="IB706" s="4"/>
      <c r="IC706" s="4"/>
      <c r="ID706" s="4"/>
      <c r="IE706" s="4"/>
      <c r="IF706" s="4"/>
      <c r="IG706" s="4"/>
      <c r="IH706" s="4"/>
      <c r="II706" s="4"/>
      <c r="IJ706" s="4"/>
      <c r="IK706" s="4"/>
      <c r="IL706" s="4"/>
      <c r="IM706" s="4"/>
      <c r="IN706" s="4"/>
      <c r="IO706" s="4"/>
      <c r="IP706" s="4"/>
      <c r="IQ706" s="4"/>
    </row>
    <row r="707" spans="1:251" s="33" customFormat="1" ht="15" customHeight="1">
      <c r="A707"/>
      <c r="B707"/>
      <c r="C707"/>
      <c r="D707"/>
      <c r="E707"/>
      <c r="F707"/>
      <c r="G707"/>
      <c r="H707" s="181"/>
      <c r="I707"/>
      <c r="J707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  <c r="CN707" s="4"/>
      <c r="CO707" s="4"/>
      <c r="CP707" s="4"/>
      <c r="CQ707" s="4"/>
      <c r="CR707" s="4"/>
      <c r="CS707" s="4"/>
      <c r="CT707" s="4"/>
      <c r="CU707" s="4"/>
      <c r="CV707" s="4"/>
      <c r="CW707" s="4"/>
      <c r="CX707" s="4"/>
      <c r="CY707" s="4"/>
      <c r="CZ707" s="4"/>
      <c r="DA707" s="4"/>
      <c r="DB707" s="4"/>
      <c r="DC707" s="4"/>
      <c r="DD707" s="4"/>
      <c r="DE707" s="4"/>
      <c r="DF707" s="4"/>
      <c r="DG707" s="4"/>
      <c r="DH707" s="4"/>
      <c r="DI707" s="4"/>
      <c r="DJ707" s="4"/>
      <c r="DK707" s="4"/>
      <c r="DL707" s="4"/>
      <c r="DM707" s="4"/>
      <c r="DN707" s="4"/>
      <c r="DO707" s="4"/>
      <c r="DP707" s="4"/>
      <c r="DQ707" s="4"/>
      <c r="DR707" s="4"/>
      <c r="DS707" s="4"/>
      <c r="DT707" s="4"/>
      <c r="DU707" s="4"/>
      <c r="DV707" s="4"/>
      <c r="DW707" s="4"/>
      <c r="DX707" s="4"/>
      <c r="DY707" s="4"/>
      <c r="DZ707" s="4"/>
      <c r="EA707" s="4"/>
      <c r="EB707" s="4"/>
      <c r="EC707" s="4"/>
      <c r="ED707" s="4"/>
      <c r="EE707" s="4"/>
      <c r="EF707" s="4"/>
      <c r="EG707" s="4"/>
      <c r="EH707" s="4"/>
      <c r="EI707" s="4"/>
      <c r="EJ707" s="4"/>
      <c r="EK707" s="4"/>
      <c r="EL707" s="4"/>
      <c r="EM707" s="4"/>
      <c r="EN707" s="4"/>
      <c r="EO707" s="4"/>
      <c r="EP707" s="4"/>
      <c r="EQ707" s="4"/>
      <c r="ER707" s="4"/>
      <c r="ES707" s="4"/>
      <c r="ET707" s="4"/>
      <c r="EU707" s="4"/>
      <c r="EV707" s="4"/>
      <c r="EW707" s="4"/>
      <c r="EX707" s="4"/>
      <c r="EY707" s="4"/>
      <c r="EZ707" s="4"/>
      <c r="FA707" s="4"/>
      <c r="FB707" s="4"/>
      <c r="FC707" s="4"/>
      <c r="FD707" s="4"/>
      <c r="FE707" s="4"/>
      <c r="FF707" s="4"/>
      <c r="FG707" s="4"/>
      <c r="FH707" s="4"/>
      <c r="FI707" s="4"/>
      <c r="FJ707" s="4"/>
      <c r="FK707" s="4"/>
      <c r="FL707" s="4"/>
      <c r="FM707" s="4"/>
      <c r="FN707" s="4"/>
      <c r="FO707" s="4"/>
      <c r="FP707" s="4"/>
      <c r="FQ707" s="4"/>
      <c r="FR707" s="4"/>
      <c r="FS707" s="4"/>
      <c r="FT707" s="4"/>
      <c r="FU707" s="4"/>
      <c r="FV707" s="4"/>
      <c r="FW707" s="4"/>
      <c r="FX707" s="4"/>
      <c r="FY707" s="4"/>
      <c r="FZ707" s="4"/>
      <c r="GA707" s="4"/>
      <c r="GB707" s="4"/>
      <c r="GC707" s="4"/>
      <c r="GD707" s="4"/>
      <c r="GE707" s="4"/>
      <c r="GF707" s="4"/>
      <c r="GG707" s="4"/>
      <c r="GH707" s="4"/>
      <c r="GI707" s="4"/>
      <c r="GJ707" s="4"/>
      <c r="GK707" s="4"/>
      <c r="GL707" s="4"/>
      <c r="GM707" s="4"/>
      <c r="GN707" s="4"/>
      <c r="GO707" s="4"/>
      <c r="GP707" s="4"/>
      <c r="GQ707" s="4"/>
      <c r="GR707" s="4"/>
      <c r="GS707" s="4"/>
      <c r="GT707" s="4"/>
      <c r="GU707" s="4"/>
      <c r="GV707" s="4"/>
      <c r="GW707" s="4"/>
      <c r="GX707" s="4"/>
      <c r="GY707" s="4"/>
      <c r="GZ707" s="4"/>
      <c r="HA707" s="4"/>
      <c r="HB707" s="4"/>
      <c r="HC707" s="4"/>
      <c r="HD707" s="4"/>
      <c r="HE707" s="4"/>
      <c r="HF707" s="4"/>
      <c r="HG707" s="4"/>
      <c r="HH707" s="4"/>
      <c r="HI707" s="4"/>
      <c r="HJ707" s="4"/>
      <c r="HK707" s="4"/>
      <c r="HL707" s="4"/>
      <c r="HM707" s="4"/>
      <c r="HN707" s="4"/>
      <c r="HO707" s="4"/>
      <c r="HP707" s="4"/>
      <c r="HQ707" s="4"/>
      <c r="HR707" s="4"/>
      <c r="HS707" s="4"/>
      <c r="HT707" s="4"/>
      <c r="HU707" s="4"/>
      <c r="HV707" s="4"/>
      <c r="HW707" s="4"/>
      <c r="HX707" s="4"/>
      <c r="HY707" s="4"/>
      <c r="HZ707" s="4"/>
      <c r="IA707" s="4"/>
      <c r="IB707" s="4"/>
      <c r="IC707" s="4"/>
      <c r="ID707" s="4"/>
      <c r="IE707" s="4"/>
      <c r="IF707" s="4"/>
      <c r="IG707" s="4"/>
      <c r="IH707" s="4"/>
      <c r="II707" s="4"/>
      <c r="IJ707" s="4"/>
      <c r="IK707" s="4"/>
      <c r="IL707" s="4"/>
      <c r="IM707" s="4"/>
      <c r="IN707" s="4"/>
      <c r="IO707" s="4"/>
      <c r="IP707" s="4"/>
      <c r="IQ707" s="4"/>
    </row>
  </sheetData>
  <sheetProtection password="EFBB" sheet="1" objects="1" scenarios="1"/>
  <mergeCells count="5">
    <mergeCell ref="A9:B9"/>
    <mergeCell ref="A2:J5"/>
    <mergeCell ref="A6:B6"/>
    <mergeCell ref="A7:B7"/>
    <mergeCell ref="A8:B8"/>
  </mergeCells>
  <phoneticPr fontId="18" type="noConversion"/>
  <dataValidations count="3">
    <dataValidation operator="equal" allowBlank="1" showInputMessage="1" showErrorMessage="1" sqref="F700:F706">
      <formula1>0</formula1>
      <formula2>0</formula2>
    </dataValidation>
    <dataValidation allowBlank="1" showInputMessage="1" showErrorMessage="1" sqref="F45 F657:F658 F580:F585 F604:F616"/>
    <dataValidation allowBlank="1" showErrorMessage="1" sqref="F552 F506 H494 F509 F513 F515 F524 F530 F534:F535 F537 F550"/>
  </dataValidations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511"/>
  <sheetViews>
    <sheetView zoomScale="70" zoomScaleNormal="70" workbookViewId="0">
      <selection activeCell="R15" sqref="R15"/>
    </sheetView>
  </sheetViews>
  <sheetFormatPr defaultColWidth="8.125" defaultRowHeight="15" customHeight="1"/>
  <cols>
    <col min="1" max="1" width="8.375" style="32" customWidth="1"/>
    <col min="2" max="2" width="14.625" style="4" customWidth="1"/>
    <col min="3" max="3" width="20.75" style="48" customWidth="1"/>
    <col min="4" max="4" width="12.5" style="48" customWidth="1"/>
    <col min="5" max="5" width="17" style="48" customWidth="1"/>
    <col min="6" max="6" width="44.75" style="4" customWidth="1"/>
    <col min="7" max="9" width="13.375" style="32" customWidth="1"/>
    <col min="10" max="10" width="10.625" style="4" customWidth="1"/>
    <col min="11" max="16384" width="8.125" style="4"/>
  </cols>
  <sheetData>
    <row r="1" spans="1:22" ht="16.5" customHeight="1">
      <c r="A1" s="35"/>
      <c r="B1" s="34"/>
      <c r="C1" s="34"/>
      <c r="D1" s="34"/>
      <c r="E1" s="34"/>
      <c r="F1" s="34"/>
      <c r="G1" s="35"/>
      <c r="H1" s="35"/>
      <c r="I1" s="35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2" ht="16.5" customHeight="1">
      <c r="A2" s="307" t="s">
        <v>219</v>
      </c>
      <c r="B2" s="307"/>
      <c r="C2" s="307"/>
      <c r="D2" s="307"/>
      <c r="E2" s="307"/>
      <c r="F2" s="307"/>
      <c r="G2" s="307"/>
      <c r="H2" s="307"/>
      <c r="I2" s="307"/>
      <c r="J2" s="307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2" ht="13.5" customHeight="1">
      <c r="A3" s="307"/>
      <c r="B3" s="307"/>
      <c r="C3" s="307"/>
      <c r="D3" s="307"/>
      <c r="E3" s="307"/>
      <c r="F3" s="307"/>
      <c r="G3" s="307"/>
      <c r="H3" s="307"/>
      <c r="I3" s="307"/>
      <c r="J3" s="307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2" ht="16.5" hidden="1" customHeight="1">
      <c r="A4" s="307"/>
      <c r="B4" s="307"/>
      <c r="C4" s="307"/>
      <c r="D4" s="307"/>
      <c r="E4" s="307"/>
      <c r="F4" s="307"/>
      <c r="G4" s="307"/>
      <c r="H4" s="307"/>
      <c r="I4" s="307"/>
      <c r="J4" s="307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</row>
    <row r="5" spans="1:22" ht="11.25" customHeight="1">
      <c r="A5" s="307"/>
      <c r="B5" s="307"/>
      <c r="C5" s="307"/>
      <c r="D5" s="307"/>
      <c r="E5" s="307"/>
      <c r="F5" s="307"/>
      <c r="G5" s="307"/>
      <c r="H5" s="307"/>
      <c r="I5" s="307"/>
      <c r="J5" s="307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2" ht="28.5" customHeight="1">
      <c r="A6" s="308" t="s">
        <v>248</v>
      </c>
      <c r="B6" s="308"/>
      <c r="C6" s="36" t="s">
        <v>249</v>
      </c>
      <c r="D6" s="34"/>
      <c r="E6" s="34"/>
      <c r="F6" s="34"/>
      <c r="G6" s="35"/>
      <c r="H6" s="35"/>
      <c r="I6" s="35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</row>
    <row r="7" spans="1:22" ht="28.5" customHeight="1">
      <c r="A7" s="306" t="s">
        <v>250</v>
      </c>
      <c r="B7" s="306"/>
      <c r="C7" s="34" t="s">
        <v>214</v>
      </c>
      <c r="D7" s="34"/>
      <c r="E7" s="34"/>
      <c r="F7" s="34"/>
      <c r="G7" s="35"/>
      <c r="H7" s="35"/>
      <c r="I7" s="35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</row>
    <row r="8" spans="1:22" ht="28.5" customHeight="1">
      <c r="A8" s="306" t="s">
        <v>251</v>
      </c>
      <c r="B8" s="306"/>
      <c r="C8" s="34">
        <v>11</v>
      </c>
      <c r="D8" s="34"/>
      <c r="E8" s="34"/>
      <c r="F8" s="34"/>
      <c r="G8" s="35"/>
      <c r="H8" s="35"/>
      <c r="I8" s="35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</row>
    <row r="9" spans="1:22" ht="28.5" customHeight="1">
      <c r="A9" s="306" t="s">
        <v>252</v>
      </c>
      <c r="B9" s="306"/>
      <c r="C9" s="37">
        <v>45987</v>
      </c>
      <c r="D9" s="34"/>
      <c r="E9" s="34"/>
      <c r="F9" s="34"/>
      <c r="G9" s="35"/>
      <c r="H9" s="35"/>
      <c r="I9" s="35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</row>
    <row r="10" spans="1:22" ht="16.5" customHeight="1">
      <c r="A10" s="35"/>
      <c r="B10" s="34"/>
      <c r="C10" s="34"/>
      <c r="D10" s="34"/>
      <c r="E10" s="34"/>
      <c r="F10" s="34"/>
      <c r="G10" s="35"/>
      <c r="H10" s="35"/>
      <c r="I10" s="35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</row>
    <row r="11" spans="1:22" ht="66" customHeight="1">
      <c r="A11" s="157" t="s">
        <v>253</v>
      </c>
      <c r="B11" s="158" t="s">
        <v>254</v>
      </c>
      <c r="C11" s="158" t="s">
        <v>255</v>
      </c>
      <c r="D11" s="158" t="s">
        <v>256</v>
      </c>
      <c r="E11" s="158" t="s">
        <v>257</v>
      </c>
      <c r="F11" s="161" t="s">
        <v>258</v>
      </c>
      <c r="G11" s="159" t="s">
        <v>259</v>
      </c>
      <c r="H11" s="159" t="s">
        <v>260</v>
      </c>
      <c r="I11" s="165" t="s">
        <v>27</v>
      </c>
      <c r="J11" s="159" t="s">
        <v>261</v>
      </c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</row>
    <row r="12" spans="1:22" ht="16.899999999999999" customHeight="1">
      <c r="A12" s="160">
        <v>1</v>
      </c>
      <c r="B12" s="58" t="s">
        <v>62</v>
      </c>
      <c r="C12" s="58" t="s">
        <v>272</v>
      </c>
      <c r="D12" s="58" t="s">
        <v>247</v>
      </c>
      <c r="E12" s="58" t="s">
        <v>247</v>
      </c>
      <c r="F12" s="59" t="s">
        <v>85</v>
      </c>
      <c r="G12" s="58">
        <v>11</v>
      </c>
      <c r="H12" s="58">
        <v>77</v>
      </c>
      <c r="I12" s="167">
        <f>$H12*100/80</f>
        <v>96.25</v>
      </c>
      <c r="J12" s="58" t="s">
        <v>212</v>
      </c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</row>
    <row r="13" spans="1:22" ht="18.600000000000001" customHeight="1">
      <c r="A13" s="160">
        <v>2</v>
      </c>
      <c r="B13" s="58" t="s">
        <v>62</v>
      </c>
      <c r="C13" s="12" t="s">
        <v>273</v>
      </c>
      <c r="D13" s="12" t="s">
        <v>274</v>
      </c>
      <c r="E13" s="12" t="s">
        <v>275</v>
      </c>
      <c r="F13" s="11" t="s">
        <v>141</v>
      </c>
      <c r="G13" s="58">
        <v>11</v>
      </c>
      <c r="H13" s="13">
        <v>77</v>
      </c>
      <c r="I13" s="167">
        <f t="shared" ref="I13:I76" si="0">$H13*100/80</f>
        <v>96.25</v>
      </c>
      <c r="J13" s="58" t="s">
        <v>212</v>
      </c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2" ht="19.149999999999999" customHeight="1">
      <c r="A14" s="160">
        <v>3</v>
      </c>
      <c r="B14" s="58" t="s">
        <v>62</v>
      </c>
      <c r="C14" s="58" t="s">
        <v>276</v>
      </c>
      <c r="D14" s="58" t="s">
        <v>274</v>
      </c>
      <c r="E14" s="58" t="s">
        <v>274</v>
      </c>
      <c r="F14" s="59" t="s">
        <v>141</v>
      </c>
      <c r="G14" s="58">
        <v>11</v>
      </c>
      <c r="H14" s="58">
        <v>77</v>
      </c>
      <c r="I14" s="167">
        <f t="shared" si="0"/>
        <v>96.25</v>
      </c>
      <c r="J14" s="58" t="s">
        <v>212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</row>
    <row r="15" spans="1:22" ht="17.45" customHeight="1">
      <c r="A15" s="160">
        <v>4</v>
      </c>
      <c r="B15" s="58" t="s">
        <v>62</v>
      </c>
      <c r="C15" s="58" t="s">
        <v>276</v>
      </c>
      <c r="D15" s="58" t="s">
        <v>277</v>
      </c>
      <c r="E15" s="58" t="s">
        <v>275</v>
      </c>
      <c r="F15" s="59" t="s">
        <v>47</v>
      </c>
      <c r="G15" s="58">
        <v>11</v>
      </c>
      <c r="H15" s="58">
        <v>77</v>
      </c>
      <c r="I15" s="167">
        <f t="shared" si="0"/>
        <v>96.25</v>
      </c>
      <c r="J15" s="58" t="s">
        <v>212</v>
      </c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</row>
    <row r="16" spans="1:22" ht="21" customHeight="1">
      <c r="A16" s="160">
        <v>5</v>
      </c>
      <c r="B16" s="58" t="s">
        <v>62</v>
      </c>
      <c r="C16" s="58" t="s">
        <v>277</v>
      </c>
      <c r="D16" s="58" t="s">
        <v>273</v>
      </c>
      <c r="E16" s="58" t="s">
        <v>275</v>
      </c>
      <c r="F16" s="59" t="s">
        <v>85</v>
      </c>
      <c r="G16" s="58">
        <v>11</v>
      </c>
      <c r="H16" s="58">
        <v>77</v>
      </c>
      <c r="I16" s="167">
        <f t="shared" si="0"/>
        <v>96.25</v>
      </c>
      <c r="J16" s="58" t="s">
        <v>212</v>
      </c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</row>
    <row r="17" spans="1:22" ht="17.45" customHeight="1">
      <c r="A17" s="160">
        <v>6</v>
      </c>
      <c r="B17" s="58" t="s">
        <v>62</v>
      </c>
      <c r="C17" s="17" t="s">
        <v>278</v>
      </c>
      <c r="D17" s="17" t="s">
        <v>279</v>
      </c>
      <c r="E17" s="17" t="s">
        <v>280</v>
      </c>
      <c r="F17" s="24" t="s">
        <v>198</v>
      </c>
      <c r="G17" s="58">
        <v>11</v>
      </c>
      <c r="H17" s="22">
        <v>77</v>
      </c>
      <c r="I17" s="167">
        <f t="shared" si="0"/>
        <v>96.25</v>
      </c>
      <c r="J17" s="58" t="s">
        <v>212</v>
      </c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</row>
    <row r="18" spans="1:22" ht="16.899999999999999" customHeight="1">
      <c r="A18" s="160">
        <v>7</v>
      </c>
      <c r="B18" s="58" t="s">
        <v>62</v>
      </c>
      <c r="C18" s="12" t="s">
        <v>281</v>
      </c>
      <c r="D18" s="12" t="s">
        <v>276</v>
      </c>
      <c r="E18" s="12" t="s">
        <v>275</v>
      </c>
      <c r="F18" s="11" t="s">
        <v>130</v>
      </c>
      <c r="G18" s="58">
        <v>11</v>
      </c>
      <c r="H18" s="13">
        <v>77</v>
      </c>
      <c r="I18" s="167">
        <f t="shared" si="0"/>
        <v>96.25</v>
      </c>
      <c r="J18" s="58" t="s">
        <v>212</v>
      </c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</row>
    <row r="19" spans="1:22" ht="22.9" customHeight="1">
      <c r="A19" s="160">
        <v>8</v>
      </c>
      <c r="B19" s="58" t="s">
        <v>62</v>
      </c>
      <c r="C19" s="58" t="s">
        <v>271</v>
      </c>
      <c r="D19" s="58" t="s">
        <v>278</v>
      </c>
      <c r="E19" s="58" t="s">
        <v>276</v>
      </c>
      <c r="F19" s="60" t="s">
        <v>75</v>
      </c>
      <c r="G19" s="58">
        <v>11</v>
      </c>
      <c r="H19" s="58">
        <v>77</v>
      </c>
      <c r="I19" s="167">
        <f t="shared" si="0"/>
        <v>96.25</v>
      </c>
      <c r="J19" s="58" t="s">
        <v>212</v>
      </c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</row>
    <row r="20" spans="1:22" ht="20.45" customHeight="1">
      <c r="A20" s="160">
        <v>9</v>
      </c>
      <c r="B20" s="58" t="s">
        <v>62</v>
      </c>
      <c r="C20" s="12" t="s">
        <v>270</v>
      </c>
      <c r="D20" s="12" t="s">
        <v>274</v>
      </c>
      <c r="E20" s="12" t="s">
        <v>277</v>
      </c>
      <c r="F20" s="11" t="s">
        <v>39</v>
      </c>
      <c r="G20" s="58">
        <v>11</v>
      </c>
      <c r="H20" s="13">
        <v>77</v>
      </c>
      <c r="I20" s="167">
        <f t="shared" si="0"/>
        <v>96.25</v>
      </c>
      <c r="J20" s="58" t="s">
        <v>212</v>
      </c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</row>
    <row r="21" spans="1:22" ht="21" customHeight="1">
      <c r="A21" s="160">
        <v>10</v>
      </c>
      <c r="B21" s="58" t="s">
        <v>62</v>
      </c>
      <c r="C21" s="58" t="s">
        <v>247</v>
      </c>
      <c r="D21" s="58" t="s">
        <v>277</v>
      </c>
      <c r="E21" s="58" t="s">
        <v>281</v>
      </c>
      <c r="F21" s="59" t="s">
        <v>141</v>
      </c>
      <c r="G21" s="58">
        <v>11</v>
      </c>
      <c r="H21" s="58">
        <v>76</v>
      </c>
      <c r="I21" s="167">
        <f t="shared" si="0"/>
        <v>95</v>
      </c>
      <c r="J21" s="58" t="s">
        <v>213</v>
      </c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</row>
    <row r="22" spans="1:22" ht="15.6" customHeight="1">
      <c r="A22" s="160">
        <v>11</v>
      </c>
      <c r="B22" s="58" t="s">
        <v>62</v>
      </c>
      <c r="C22" s="58" t="s">
        <v>279</v>
      </c>
      <c r="D22" s="58" t="s">
        <v>281</v>
      </c>
      <c r="E22" s="58" t="s">
        <v>275</v>
      </c>
      <c r="F22" s="59" t="s">
        <v>85</v>
      </c>
      <c r="G22" s="58">
        <v>11</v>
      </c>
      <c r="H22" s="58">
        <v>76</v>
      </c>
      <c r="I22" s="167">
        <f t="shared" si="0"/>
        <v>95</v>
      </c>
      <c r="J22" s="38" t="s">
        <v>213</v>
      </c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</row>
    <row r="23" spans="1:22" ht="17.45" customHeight="1">
      <c r="A23" s="160">
        <v>12</v>
      </c>
      <c r="B23" s="58" t="s">
        <v>62</v>
      </c>
      <c r="C23" s="58" t="s">
        <v>277</v>
      </c>
      <c r="D23" s="58" t="s">
        <v>247</v>
      </c>
      <c r="E23" s="58" t="s">
        <v>247</v>
      </c>
      <c r="F23" s="59" t="s">
        <v>141</v>
      </c>
      <c r="G23" s="58">
        <v>11</v>
      </c>
      <c r="H23" s="58">
        <v>76</v>
      </c>
      <c r="I23" s="167">
        <f t="shared" si="0"/>
        <v>95</v>
      </c>
      <c r="J23" s="58" t="s">
        <v>213</v>
      </c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</row>
    <row r="24" spans="1:22" ht="20.45" customHeight="1">
      <c r="A24" s="160">
        <v>13</v>
      </c>
      <c r="B24" s="58" t="s">
        <v>62</v>
      </c>
      <c r="C24" s="12" t="s">
        <v>282</v>
      </c>
      <c r="D24" s="12" t="s">
        <v>274</v>
      </c>
      <c r="E24" s="12" t="s">
        <v>283</v>
      </c>
      <c r="F24" s="11" t="s">
        <v>16</v>
      </c>
      <c r="G24" s="58">
        <v>11</v>
      </c>
      <c r="H24" s="21">
        <v>76</v>
      </c>
      <c r="I24" s="167">
        <f t="shared" si="0"/>
        <v>95</v>
      </c>
      <c r="J24" s="58" t="s">
        <v>213</v>
      </c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</row>
    <row r="25" spans="1:22" ht="20.45" customHeight="1">
      <c r="A25" s="160">
        <v>14</v>
      </c>
      <c r="B25" s="58" t="s">
        <v>62</v>
      </c>
      <c r="C25" s="12" t="s">
        <v>247</v>
      </c>
      <c r="D25" s="12" t="s">
        <v>273</v>
      </c>
      <c r="E25" s="12" t="s">
        <v>247</v>
      </c>
      <c r="F25" s="11" t="s">
        <v>187</v>
      </c>
      <c r="G25" s="58">
        <v>11</v>
      </c>
      <c r="H25" s="13">
        <v>75</v>
      </c>
      <c r="I25" s="167">
        <f t="shared" si="0"/>
        <v>93.75</v>
      </c>
      <c r="J25" s="38" t="s">
        <v>213</v>
      </c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</row>
    <row r="26" spans="1:22" ht="15.6" customHeight="1">
      <c r="A26" s="160">
        <v>15</v>
      </c>
      <c r="B26" s="58" t="s">
        <v>62</v>
      </c>
      <c r="C26" s="17" t="s">
        <v>284</v>
      </c>
      <c r="D26" s="17" t="s">
        <v>247</v>
      </c>
      <c r="E26" s="17" t="s">
        <v>278</v>
      </c>
      <c r="F26" s="10" t="s">
        <v>200</v>
      </c>
      <c r="G26" s="58">
        <v>11</v>
      </c>
      <c r="H26" s="22">
        <v>75</v>
      </c>
      <c r="I26" s="167">
        <f t="shared" si="0"/>
        <v>93.75</v>
      </c>
      <c r="J26" s="58" t="s">
        <v>213</v>
      </c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</row>
    <row r="27" spans="1:22" ht="17.45" customHeight="1">
      <c r="A27" s="160">
        <v>16</v>
      </c>
      <c r="B27" s="58" t="s">
        <v>62</v>
      </c>
      <c r="C27" s="12" t="s">
        <v>272</v>
      </c>
      <c r="D27" s="12" t="s">
        <v>271</v>
      </c>
      <c r="E27" s="12" t="s">
        <v>274</v>
      </c>
      <c r="F27" s="11" t="s">
        <v>130</v>
      </c>
      <c r="G27" s="58">
        <v>11</v>
      </c>
      <c r="H27" s="13">
        <v>75</v>
      </c>
      <c r="I27" s="167">
        <f t="shared" si="0"/>
        <v>93.75</v>
      </c>
      <c r="J27" s="58" t="s">
        <v>213</v>
      </c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</row>
    <row r="28" spans="1:22" ht="17.45" customHeight="1">
      <c r="A28" s="160">
        <v>17</v>
      </c>
      <c r="B28" s="58" t="s">
        <v>62</v>
      </c>
      <c r="C28" s="12" t="s">
        <v>272</v>
      </c>
      <c r="D28" s="12" t="s">
        <v>277</v>
      </c>
      <c r="E28" s="12" t="s">
        <v>273</v>
      </c>
      <c r="F28" s="15" t="s">
        <v>132</v>
      </c>
      <c r="G28" s="58">
        <v>11</v>
      </c>
      <c r="H28" s="13">
        <v>75</v>
      </c>
      <c r="I28" s="167">
        <f t="shared" si="0"/>
        <v>93.75</v>
      </c>
      <c r="J28" s="38" t="s">
        <v>213</v>
      </c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</row>
    <row r="29" spans="1:22" ht="18.600000000000001" customHeight="1">
      <c r="A29" s="160">
        <v>18</v>
      </c>
      <c r="B29" s="58" t="s">
        <v>62</v>
      </c>
      <c r="C29" s="58" t="s">
        <v>276</v>
      </c>
      <c r="D29" s="58" t="s">
        <v>273</v>
      </c>
      <c r="E29" s="58" t="s">
        <v>275</v>
      </c>
      <c r="F29" s="59" t="s">
        <v>47</v>
      </c>
      <c r="G29" s="58">
        <v>11</v>
      </c>
      <c r="H29" s="58">
        <v>75</v>
      </c>
      <c r="I29" s="167">
        <f t="shared" si="0"/>
        <v>93.75</v>
      </c>
      <c r="J29" s="58" t="s">
        <v>213</v>
      </c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</row>
    <row r="30" spans="1:22" ht="16.899999999999999" customHeight="1">
      <c r="A30" s="160">
        <v>19</v>
      </c>
      <c r="B30" s="58" t="s">
        <v>62</v>
      </c>
      <c r="C30" s="58" t="s">
        <v>277</v>
      </c>
      <c r="D30" s="58" t="s">
        <v>247</v>
      </c>
      <c r="E30" s="58" t="s">
        <v>274</v>
      </c>
      <c r="F30" s="59" t="s">
        <v>141</v>
      </c>
      <c r="G30" s="58">
        <v>11</v>
      </c>
      <c r="H30" s="58">
        <v>75</v>
      </c>
      <c r="I30" s="167">
        <f t="shared" si="0"/>
        <v>93.75</v>
      </c>
      <c r="J30" s="58" t="s">
        <v>213</v>
      </c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</row>
    <row r="31" spans="1:22" ht="20.45" customHeight="1">
      <c r="A31" s="160">
        <v>20</v>
      </c>
      <c r="B31" s="58" t="s">
        <v>62</v>
      </c>
      <c r="C31" s="17" t="s">
        <v>280</v>
      </c>
      <c r="D31" s="17" t="s">
        <v>247</v>
      </c>
      <c r="E31" s="17" t="s">
        <v>279</v>
      </c>
      <c r="F31" s="10" t="s">
        <v>151</v>
      </c>
      <c r="G31" s="58">
        <v>11</v>
      </c>
      <c r="H31" s="22">
        <v>75</v>
      </c>
      <c r="I31" s="167">
        <f t="shared" si="0"/>
        <v>93.75</v>
      </c>
      <c r="J31" s="38" t="s">
        <v>213</v>
      </c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</row>
    <row r="32" spans="1:22" ht="16.899999999999999" customHeight="1">
      <c r="A32" s="160">
        <v>21</v>
      </c>
      <c r="B32" s="58" t="s">
        <v>62</v>
      </c>
      <c r="C32" s="12" t="s">
        <v>247</v>
      </c>
      <c r="D32" s="12" t="s">
        <v>247</v>
      </c>
      <c r="E32" s="12" t="s">
        <v>275</v>
      </c>
      <c r="F32" s="11" t="s">
        <v>28</v>
      </c>
      <c r="G32" s="58">
        <v>11</v>
      </c>
      <c r="H32" s="13">
        <v>74</v>
      </c>
      <c r="I32" s="167">
        <f t="shared" si="0"/>
        <v>92.5</v>
      </c>
      <c r="J32" s="58" t="s">
        <v>213</v>
      </c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</row>
    <row r="33" spans="1:22" ht="16.899999999999999" customHeight="1">
      <c r="A33" s="160">
        <v>22</v>
      </c>
      <c r="B33" s="58" t="s">
        <v>62</v>
      </c>
      <c r="C33" s="12" t="s">
        <v>247</v>
      </c>
      <c r="D33" s="12" t="s">
        <v>247</v>
      </c>
      <c r="E33" s="12" t="s">
        <v>275</v>
      </c>
      <c r="F33" s="11" t="s">
        <v>187</v>
      </c>
      <c r="G33" s="58">
        <v>11</v>
      </c>
      <c r="H33" s="13">
        <v>74</v>
      </c>
      <c r="I33" s="167">
        <f t="shared" si="0"/>
        <v>92.5</v>
      </c>
      <c r="J33" s="58" t="s">
        <v>213</v>
      </c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</row>
    <row r="34" spans="1:22" ht="20.45" customHeight="1">
      <c r="A34" s="160">
        <v>23</v>
      </c>
      <c r="B34" s="58" t="s">
        <v>62</v>
      </c>
      <c r="C34" s="58" t="s">
        <v>284</v>
      </c>
      <c r="D34" s="58" t="s">
        <v>247</v>
      </c>
      <c r="E34" s="58" t="s">
        <v>275</v>
      </c>
      <c r="F34" s="59" t="s">
        <v>202</v>
      </c>
      <c r="G34" s="58">
        <v>11</v>
      </c>
      <c r="H34" s="58">
        <v>74</v>
      </c>
      <c r="I34" s="167">
        <f t="shared" si="0"/>
        <v>92.5</v>
      </c>
      <c r="J34" s="38" t="s">
        <v>213</v>
      </c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</row>
    <row r="35" spans="1:22" ht="20.45" customHeight="1">
      <c r="A35" s="160">
        <v>24</v>
      </c>
      <c r="B35" s="58" t="s">
        <v>62</v>
      </c>
      <c r="C35" s="58" t="s">
        <v>284</v>
      </c>
      <c r="D35" s="58" t="s">
        <v>274</v>
      </c>
      <c r="E35" s="58" t="s">
        <v>285</v>
      </c>
      <c r="F35" s="59" t="s">
        <v>202</v>
      </c>
      <c r="G35" s="58">
        <v>11</v>
      </c>
      <c r="H35" s="58">
        <v>74</v>
      </c>
      <c r="I35" s="167">
        <f t="shared" si="0"/>
        <v>92.5</v>
      </c>
      <c r="J35" s="58" t="s">
        <v>213</v>
      </c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</row>
    <row r="36" spans="1:22" ht="18.600000000000001" customHeight="1">
      <c r="A36" s="160">
        <v>25</v>
      </c>
      <c r="B36" s="58" t="s">
        <v>62</v>
      </c>
      <c r="C36" s="58" t="s">
        <v>284</v>
      </c>
      <c r="D36" s="58" t="s">
        <v>247</v>
      </c>
      <c r="E36" s="58" t="s">
        <v>247</v>
      </c>
      <c r="F36" s="59" t="s">
        <v>155</v>
      </c>
      <c r="G36" s="58">
        <v>11</v>
      </c>
      <c r="H36" s="58">
        <v>74</v>
      </c>
      <c r="I36" s="167">
        <f t="shared" si="0"/>
        <v>92.5</v>
      </c>
      <c r="J36" s="58" t="s">
        <v>213</v>
      </c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</row>
    <row r="37" spans="1:22" ht="19.149999999999999" customHeight="1">
      <c r="A37" s="160">
        <v>26</v>
      </c>
      <c r="B37" s="58" t="s">
        <v>62</v>
      </c>
      <c r="C37" s="12" t="s">
        <v>277</v>
      </c>
      <c r="D37" s="12" t="s">
        <v>247</v>
      </c>
      <c r="E37" s="12" t="s">
        <v>279</v>
      </c>
      <c r="F37" s="11" t="s">
        <v>39</v>
      </c>
      <c r="G37" s="58">
        <v>11</v>
      </c>
      <c r="H37" s="13">
        <v>74</v>
      </c>
      <c r="I37" s="167">
        <f t="shared" si="0"/>
        <v>92.5</v>
      </c>
      <c r="J37" s="38" t="s">
        <v>213</v>
      </c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</row>
    <row r="38" spans="1:22" ht="22.9" customHeight="1">
      <c r="A38" s="160">
        <v>27</v>
      </c>
      <c r="B38" s="58" t="s">
        <v>62</v>
      </c>
      <c r="C38" s="12" t="s">
        <v>282</v>
      </c>
      <c r="D38" s="12" t="s">
        <v>284</v>
      </c>
      <c r="E38" s="12" t="s">
        <v>274</v>
      </c>
      <c r="F38" s="11" t="s">
        <v>265</v>
      </c>
      <c r="G38" s="58">
        <v>11</v>
      </c>
      <c r="H38" s="13">
        <v>74</v>
      </c>
      <c r="I38" s="167">
        <f t="shared" si="0"/>
        <v>92.5</v>
      </c>
      <c r="J38" s="58" t="s">
        <v>213</v>
      </c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</row>
    <row r="39" spans="1:22" ht="23.45" customHeight="1">
      <c r="A39" s="160">
        <v>28</v>
      </c>
      <c r="B39" s="58" t="s">
        <v>62</v>
      </c>
      <c r="C39" s="17" t="s">
        <v>286</v>
      </c>
      <c r="D39" s="17" t="s">
        <v>277</v>
      </c>
      <c r="E39" s="17" t="s">
        <v>270</v>
      </c>
      <c r="F39" s="10" t="s">
        <v>40</v>
      </c>
      <c r="G39" s="58">
        <v>11</v>
      </c>
      <c r="H39" s="22">
        <v>73.5</v>
      </c>
      <c r="I39" s="167">
        <f t="shared" si="0"/>
        <v>91.875</v>
      </c>
      <c r="J39" s="58" t="s">
        <v>213</v>
      </c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</row>
    <row r="40" spans="1:22" ht="19.149999999999999" customHeight="1">
      <c r="A40" s="160">
        <v>29</v>
      </c>
      <c r="B40" s="58" t="s">
        <v>62</v>
      </c>
      <c r="C40" s="12" t="s">
        <v>282</v>
      </c>
      <c r="D40" s="12" t="s">
        <v>276</v>
      </c>
      <c r="E40" s="12" t="s">
        <v>280</v>
      </c>
      <c r="F40" s="11" t="s">
        <v>187</v>
      </c>
      <c r="G40" s="58">
        <v>11</v>
      </c>
      <c r="H40" s="13">
        <v>73.5</v>
      </c>
      <c r="I40" s="167">
        <f t="shared" si="0"/>
        <v>91.875</v>
      </c>
      <c r="J40" s="38" t="s">
        <v>213</v>
      </c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</row>
    <row r="41" spans="1:22" ht="21" customHeight="1">
      <c r="A41" s="160">
        <v>30</v>
      </c>
      <c r="B41" s="58" t="s">
        <v>62</v>
      </c>
      <c r="C41" s="62" t="s">
        <v>247</v>
      </c>
      <c r="D41" s="62" t="s">
        <v>281</v>
      </c>
      <c r="E41" s="62" t="s">
        <v>274</v>
      </c>
      <c r="F41" s="49" t="s">
        <v>1</v>
      </c>
      <c r="G41" s="58">
        <v>11</v>
      </c>
      <c r="H41" s="62">
        <v>73</v>
      </c>
      <c r="I41" s="167">
        <f t="shared" si="0"/>
        <v>91.25</v>
      </c>
      <c r="J41" s="58" t="s">
        <v>213</v>
      </c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</row>
    <row r="42" spans="1:22" ht="21" customHeight="1">
      <c r="A42" s="160">
        <v>31</v>
      </c>
      <c r="B42" s="58" t="s">
        <v>62</v>
      </c>
      <c r="C42" s="58" t="s">
        <v>272</v>
      </c>
      <c r="D42" s="58" t="s">
        <v>273</v>
      </c>
      <c r="E42" s="58" t="s">
        <v>275</v>
      </c>
      <c r="F42" s="59" t="s">
        <v>103</v>
      </c>
      <c r="G42" s="58">
        <v>11</v>
      </c>
      <c r="H42" s="58">
        <v>73</v>
      </c>
      <c r="I42" s="167">
        <f t="shared" si="0"/>
        <v>91.25</v>
      </c>
      <c r="J42" s="58" t="s">
        <v>213</v>
      </c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</row>
    <row r="43" spans="1:22" ht="22.9" customHeight="1">
      <c r="A43" s="160">
        <v>32</v>
      </c>
      <c r="B43" s="58" t="s">
        <v>62</v>
      </c>
      <c r="C43" s="58" t="s">
        <v>282</v>
      </c>
      <c r="D43" s="58" t="s">
        <v>285</v>
      </c>
      <c r="E43" s="58" t="s">
        <v>276</v>
      </c>
      <c r="F43" s="59" t="s">
        <v>65</v>
      </c>
      <c r="G43" s="58">
        <v>11</v>
      </c>
      <c r="H43" s="58">
        <v>73</v>
      </c>
      <c r="I43" s="167">
        <f t="shared" si="0"/>
        <v>91.25</v>
      </c>
      <c r="J43" s="38" t="s">
        <v>213</v>
      </c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</row>
    <row r="44" spans="1:22" ht="20.45" customHeight="1">
      <c r="A44" s="160">
        <v>33</v>
      </c>
      <c r="B44" s="58" t="s">
        <v>62</v>
      </c>
      <c r="C44" s="12" t="s">
        <v>275</v>
      </c>
      <c r="D44" s="12" t="s">
        <v>276</v>
      </c>
      <c r="E44" s="12" t="s">
        <v>275</v>
      </c>
      <c r="F44" s="11" t="s">
        <v>57</v>
      </c>
      <c r="G44" s="58">
        <v>11</v>
      </c>
      <c r="H44" s="13">
        <v>71.5</v>
      </c>
      <c r="I44" s="167">
        <f t="shared" si="0"/>
        <v>89.375</v>
      </c>
      <c r="J44" s="58" t="s">
        <v>213</v>
      </c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</row>
    <row r="45" spans="1:22" ht="24.6" customHeight="1">
      <c r="A45" s="160">
        <v>34</v>
      </c>
      <c r="B45" s="58" t="s">
        <v>62</v>
      </c>
      <c r="C45" s="12" t="s">
        <v>272</v>
      </c>
      <c r="D45" s="12" t="s">
        <v>277</v>
      </c>
      <c r="E45" s="12" t="s">
        <v>277</v>
      </c>
      <c r="F45" s="11" t="s">
        <v>262</v>
      </c>
      <c r="G45" s="58">
        <v>11</v>
      </c>
      <c r="H45" s="13">
        <v>70.5</v>
      </c>
      <c r="I45" s="167">
        <f t="shared" si="0"/>
        <v>88.125</v>
      </c>
      <c r="J45" s="58" t="s">
        <v>213</v>
      </c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</row>
    <row r="46" spans="1:22" ht="26.45" customHeight="1">
      <c r="A46" s="160">
        <v>35</v>
      </c>
      <c r="B46" s="58" t="s">
        <v>62</v>
      </c>
      <c r="C46" s="64" t="s">
        <v>277</v>
      </c>
      <c r="D46" s="64" t="s">
        <v>272</v>
      </c>
      <c r="E46" s="64" t="s">
        <v>275</v>
      </c>
      <c r="F46" s="11" t="s">
        <v>5</v>
      </c>
      <c r="G46" s="58">
        <v>11</v>
      </c>
      <c r="H46" s="21">
        <v>70.5</v>
      </c>
      <c r="I46" s="167">
        <f t="shared" si="0"/>
        <v>88.125</v>
      </c>
      <c r="J46" s="38" t="s">
        <v>213</v>
      </c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</row>
    <row r="47" spans="1:22" ht="21" customHeight="1">
      <c r="A47" s="160">
        <v>36</v>
      </c>
      <c r="B47" s="58" t="s">
        <v>62</v>
      </c>
      <c r="C47" s="58" t="s">
        <v>272</v>
      </c>
      <c r="D47" s="58" t="s">
        <v>276</v>
      </c>
      <c r="E47" s="58" t="s">
        <v>278</v>
      </c>
      <c r="F47" s="59" t="s">
        <v>88</v>
      </c>
      <c r="G47" s="58">
        <v>11</v>
      </c>
      <c r="H47" s="58">
        <v>70</v>
      </c>
      <c r="I47" s="167">
        <f t="shared" si="0"/>
        <v>87.5</v>
      </c>
      <c r="J47" s="58" t="s">
        <v>213</v>
      </c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</row>
    <row r="48" spans="1:22" ht="20.45" customHeight="1">
      <c r="A48" s="160">
        <v>37</v>
      </c>
      <c r="B48" s="58" t="s">
        <v>62</v>
      </c>
      <c r="C48" s="58" t="s">
        <v>272</v>
      </c>
      <c r="D48" s="58" t="s">
        <v>272</v>
      </c>
      <c r="E48" s="58" t="s">
        <v>279</v>
      </c>
      <c r="F48" s="59" t="s">
        <v>85</v>
      </c>
      <c r="G48" s="58">
        <v>11</v>
      </c>
      <c r="H48" s="58">
        <v>70</v>
      </c>
      <c r="I48" s="167">
        <f t="shared" si="0"/>
        <v>87.5</v>
      </c>
      <c r="J48" s="58" t="s">
        <v>213</v>
      </c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</row>
    <row r="49" spans="1:22" ht="25.15" customHeight="1">
      <c r="A49" s="160">
        <v>38</v>
      </c>
      <c r="B49" s="58" t="s">
        <v>62</v>
      </c>
      <c r="C49" s="64" t="s">
        <v>281</v>
      </c>
      <c r="D49" s="64" t="s">
        <v>247</v>
      </c>
      <c r="E49" s="64" t="s">
        <v>281</v>
      </c>
      <c r="F49" s="11" t="s">
        <v>35</v>
      </c>
      <c r="G49" s="58">
        <v>11</v>
      </c>
      <c r="H49" s="29">
        <v>69.5</v>
      </c>
      <c r="I49" s="167">
        <f t="shared" si="0"/>
        <v>86.875</v>
      </c>
      <c r="J49" s="38" t="s">
        <v>213</v>
      </c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</row>
    <row r="50" spans="1:22" ht="18.600000000000001" customHeight="1">
      <c r="A50" s="160">
        <v>39</v>
      </c>
      <c r="B50" s="58" t="s">
        <v>62</v>
      </c>
      <c r="C50" s="12" t="s">
        <v>277</v>
      </c>
      <c r="D50" s="12" t="s">
        <v>277</v>
      </c>
      <c r="E50" s="12" t="s">
        <v>274</v>
      </c>
      <c r="F50" s="11" t="s">
        <v>187</v>
      </c>
      <c r="G50" s="58">
        <v>11</v>
      </c>
      <c r="H50" s="13">
        <v>68.5</v>
      </c>
      <c r="I50" s="167">
        <f t="shared" si="0"/>
        <v>85.625</v>
      </c>
      <c r="J50" s="58" t="s">
        <v>213</v>
      </c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</row>
    <row r="51" spans="1:22" ht="21.6" customHeight="1">
      <c r="A51" s="160">
        <v>40</v>
      </c>
      <c r="B51" s="58" t="s">
        <v>62</v>
      </c>
      <c r="C51" s="12" t="s">
        <v>277</v>
      </c>
      <c r="D51" s="12" t="s">
        <v>276</v>
      </c>
      <c r="E51" s="12" t="s">
        <v>247</v>
      </c>
      <c r="F51" s="11" t="s">
        <v>130</v>
      </c>
      <c r="G51" s="58">
        <v>11</v>
      </c>
      <c r="H51" s="13">
        <v>68</v>
      </c>
      <c r="I51" s="167">
        <f t="shared" si="0"/>
        <v>85</v>
      </c>
      <c r="J51" s="58" t="s">
        <v>213</v>
      </c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</row>
    <row r="52" spans="1:22" ht="20.45" customHeight="1">
      <c r="A52" s="160">
        <v>41</v>
      </c>
      <c r="B52" s="58" t="s">
        <v>62</v>
      </c>
      <c r="C52" s="58" t="s">
        <v>287</v>
      </c>
      <c r="D52" s="58" t="s">
        <v>285</v>
      </c>
      <c r="E52" s="58" t="s">
        <v>279</v>
      </c>
      <c r="F52" s="59" t="s">
        <v>65</v>
      </c>
      <c r="G52" s="58">
        <v>11</v>
      </c>
      <c r="H52" s="58">
        <v>68</v>
      </c>
      <c r="I52" s="167">
        <f t="shared" si="0"/>
        <v>85</v>
      </c>
      <c r="J52" s="38" t="s">
        <v>213</v>
      </c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</row>
    <row r="53" spans="1:22" ht="18.600000000000001" customHeight="1">
      <c r="A53" s="160">
        <v>42</v>
      </c>
      <c r="B53" s="58" t="s">
        <v>62</v>
      </c>
      <c r="C53" s="12" t="s">
        <v>272</v>
      </c>
      <c r="D53" s="12" t="s">
        <v>276</v>
      </c>
      <c r="E53" s="12" t="s">
        <v>279</v>
      </c>
      <c r="F53" s="11" t="s">
        <v>262</v>
      </c>
      <c r="G53" s="58">
        <v>11</v>
      </c>
      <c r="H53" s="13">
        <v>67.5</v>
      </c>
      <c r="I53" s="167">
        <f t="shared" si="0"/>
        <v>84.375</v>
      </c>
      <c r="J53" s="58" t="s">
        <v>213</v>
      </c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</row>
    <row r="54" spans="1:22" ht="25.15" customHeight="1">
      <c r="A54" s="160">
        <v>43</v>
      </c>
      <c r="B54" s="58" t="s">
        <v>62</v>
      </c>
      <c r="C54" s="12" t="s">
        <v>272</v>
      </c>
      <c r="D54" s="12" t="s">
        <v>247</v>
      </c>
      <c r="E54" s="12" t="s">
        <v>288</v>
      </c>
      <c r="F54" s="11" t="s">
        <v>262</v>
      </c>
      <c r="G54" s="58">
        <v>11</v>
      </c>
      <c r="H54" s="13">
        <v>66.5</v>
      </c>
      <c r="I54" s="167">
        <f t="shared" si="0"/>
        <v>83.125</v>
      </c>
      <c r="J54" s="58" t="s">
        <v>213</v>
      </c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</row>
    <row r="55" spans="1:22" ht="20.45" customHeight="1">
      <c r="A55" s="160">
        <v>44</v>
      </c>
      <c r="B55" s="58" t="s">
        <v>62</v>
      </c>
      <c r="C55" s="12" t="s">
        <v>289</v>
      </c>
      <c r="D55" s="12" t="s">
        <v>247</v>
      </c>
      <c r="E55" s="12" t="s">
        <v>281</v>
      </c>
      <c r="F55" s="11" t="s">
        <v>7</v>
      </c>
      <c r="G55" s="58">
        <v>11</v>
      </c>
      <c r="H55" s="13">
        <v>66.5</v>
      </c>
      <c r="I55" s="167">
        <f t="shared" si="0"/>
        <v>83.125</v>
      </c>
      <c r="J55" s="38" t="s">
        <v>213</v>
      </c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</row>
    <row r="56" spans="1:22" ht="25.15" customHeight="1">
      <c r="A56" s="160">
        <v>45</v>
      </c>
      <c r="B56" s="58" t="s">
        <v>62</v>
      </c>
      <c r="C56" s="64" t="s">
        <v>271</v>
      </c>
      <c r="D56" s="64" t="s">
        <v>247</v>
      </c>
      <c r="E56" s="64" t="s">
        <v>279</v>
      </c>
      <c r="F56" s="11" t="s">
        <v>35</v>
      </c>
      <c r="G56" s="58">
        <v>11</v>
      </c>
      <c r="H56" s="13">
        <v>66.5</v>
      </c>
      <c r="I56" s="167">
        <f t="shared" si="0"/>
        <v>83.125</v>
      </c>
      <c r="J56" s="58" t="s">
        <v>213</v>
      </c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</row>
    <row r="57" spans="1:22" ht="18.600000000000001" customHeight="1">
      <c r="A57" s="160">
        <v>46</v>
      </c>
      <c r="B57" s="58" t="s">
        <v>62</v>
      </c>
      <c r="C57" s="58" t="s">
        <v>275</v>
      </c>
      <c r="D57" s="58" t="s">
        <v>279</v>
      </c>
      <c r="E57" s="58" t="s">
        <v>270</v>
      </c>
      <c r="F57" s="59" t="s">
        <v>8</v>
      </c>
      <c r="G57" s="58">
        <v>11</v>
      </c>
      <c r="H57" s="58">
        <v>66</v>
      </c>
      <c r="I57" s="167">
        <f t="shared" si="0"/>
        <v>82.5</v>
      </c>
      <c r="J57" s="58" t="s">
        <v>213</v>
      </c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</row>
    <row r="58" spans="1:22" ht="13.15" customHeight="1">
      <c r="A58" s="160">
        <v>47</v>
      </c>
      <c r="B58" s="58" t="s">
        <v>62</v>
      </c>
      <c r="C58" s="137" t="s">
        <v>276</v>
      </c>
      <c r="D58" s="137" t="s">
        <v>247</v>
      </c>
      <c r="E58" s="137" t="s">
        <v>270</v>
      </c>
      <c r="F58" s="83">
        <v>113</v>
      </c>
      <c r="G58" s="58">
        <v>11</v>
      </c>
      <c r="H58" s="137">
        <v>65.5</v>
      </c>
      <c r="I58" s="167">
        <f t="shared" si="0"/>
        <v>81.875</v>
      </c>
      <c r="J58" s="38" t="s">
        <v>213</v>
      </c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</row>
    <row r="59" spans="1:22" ht="13.9" customHeight="1">
      <c r="A59" s="160">
        <v>48</v>
      </c>
      <c r="B59" s="58" t="s">
        <v>62</v>
      </c>
      <c r="C59" s="58" t="s">
        <v>278</v>
      </c>
      <c r="D59" s="58" t="s">
        <v>271</v>
      </c>
      <c r="E59" s="58" t="s">
        <v>290</v>
      </c>
      <c r="F59" s="59" t="s">
        <v>164</v>
      </c>
      <c r="G59" s="58">
        <v>11</v>
      </c>
      <c r="H59" s="58">
        <v>64.5</v>
      </c>
      <c r="I59" s="167">
        <f t="shared" si="0"/>
        <v>80.625</v>
      </c>
      <c r="J59" s="58" t="s">
        <v>213</v>
      </c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</row>
    <row r="60" spans="1:22" ht="15.6" customHeight="1">
      <c r="A60" s="160">
        <v>49</v>
      </c>
      <c r="B60" s="58" t="s">
        <v>62</v>
      </c>
      <c r="C60" s="64" t="s">
        <v>276</v>
      </c>
      <c r="D60" s="64" t="s">
        <v>285</v>
      </c>
      <c r="E60" s="64" t="s">
        <v>275</v>
      </c>
      <c r="F60" s="11" t="s">
        <v>5</v>
      </c>
      <c r="G60" s="58">
        <v>11</v>
      </c>
      <c r="H60" s="21">
        <v>64</v>
      </c>
      <c r="I60" s="167">
        <f t="shared" si="0"/>
        <v>80</v>
      </c>
      <c r="J60" s="58" t="s">
        <v>213</v>
      </c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</row>
    <row r="61" spans="1:22" ht="15.6" customHeight="1">
      <c r="A61" s="160">
        <v>50</v>
      </c>
      <c r="B61" s="58" t="s">
        <v>62</v>
      </c>
      <c r="C61" s="58" t="s">
        <v>272</v>
      </c>
      <c r="D61" s="58" t="s">
        <v>285</v>
      </c>
      <c r="E61" s="58" t="s">
        <v>247</v>
      </c>
      <c r="F61" s="59" t="s">
        <v>110</v>
      </c>
      <c r="G61" s="58">
        <v>11</v>
      </c>
      <c r="H61" s="58">
        <v>63</v>
      </c>
      <c r="I61" s="167">
        <f t="shared" si="0"/>
        <v>78.75</v>
      </c>
      <c r="J61" s="38" t="s">
        <v>213</v>
      </c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</row>
    <row r="62" spans="1:22" ht="15" customHeight="1">
      <c r="A62" s="160">
        <v>51</v>
      </c>
      <c r="B62" s="58" t="s">
        <v>62</v>
      </c>
      <c r="C62" s="58" t="s">
        <v>289</v>
      </c>
      <c r="D62" s="58" t="s">
        <v>281</v>
      </c>
      <c r="E62" s="58" t="s">
        <v>247</v>
      </c>
      <c r="F62" s="60" t="s">
        <v>75</v>
      </c>
      <c r="G62" s="58">
        <v>11</v>
      </c>
      <c r="H62" s="58">
        <v>63</v>
      </c>
      <c r="I62" s="167">
        <f t="shared" si="0"/>
        <v>78.75</v>
      </c>
      <c r="J62" s="58" t="s">
        <v>213</v>
      </c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</row>
    <row r="63" spans="1:22" ht="15" customHeight="1">
      <c r="A63" s="160">
        <v>52</v>
      </c>
      <c r="B63" s="58" t="s">
        <v>62</v>
      </c>
      <c r="C63" s="12" t="s">
        <v>281</v>
      </c>
      <c r="D63" s="12" t="s">
        <v>273</v>
      </c>
      <c r="E63" s="12" t="s">
        <v>247</v>
      </c>
      <c r="F63" s="11" t="s">
        <v>14</v>
      </c>
      <c r="G63" s="58">
        <v>11</v>
      </c>
      <c r="H63" s="13">
        <v>63</v>
      </c>
      <c r="I63" s="167">
        <f t="shared" si="0"/>
        <v>78.75</v>
      </c>
      <c r="J63" s="58" t="s">
        <v>213</v>
      </c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</row>
    <row r="64" spans="1:22" ht="16.899999999999999" customHeight="1">
      <c r="A64" s="160">
        <v>53</v>
      </c>
      <c r="B64" s="58" t="s">
        <v>62</v>
      </c>
      <c r="C64" s="12" t="s">
        <v>277</v>
      </c>
      <c r="D64" s="12" t="s">
        <v>285</v>
      </c>
      <c r="E64" s="12" t="s">
        <v>275</v>
      </c>
      <c r="F64" s="11" t="s">
        <v>123</v>
      </c>
      <c r="G64" s="58">
        <v>11</v>
      </c>
      <c r="H64" s="13">
        <v>62</v>
      </c>
      <c r="I64" s="167">
        <f t="shared" si="0"/>
        <v>77.5</v>
      </c>
      <c r="J64" s="38" t="s">
        <v>213</v>
      </c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</row>
    <row r="65" spans="1:22" ht="17.45" customHeight="1">
      <c r="A65" s="160">
        <v>54</v>
      </c>
      <c r="B65" s="58" t="s">
        <v>62</v>
      </c>
      <c r="C65" s="58" t="s">
        <v>281</v>
      </c>
      <c r="D65" s="58" t="s">
        <v>247</v>
      </c>
      <c r="E65" s="58" t="s">
        <v>275</v>
      </c>
      <c r="F65" s="59" t="s">
        <v>205</v>
      </c>
      <c r="G65" s="58">
        <v>11</v>
      </c>
      <c r="H65" s="58">
        <v>62</v>
      </c>
      <c r="I65" s="167">
        <f t="shared" si="0"/>
        <v>77.5</v>
      </c>
      <c r="J65" s="58" t="s">
        <v>213</v>
      </c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</row>
    <row r="66" spans="1:22" ht="20.45" customHeight="1">
      <c r="A66" s="160">
        <v>55</v>
      </c>
      <c r="B66" s="58" t="s">
        <v>62</v>
      </c>
      <c r="C66" s="58" t="s">
        <v>281</v>
      </c>
      <c r="D66" s="58" t="s">
        <v>277</v>
      </c>
      <c r="E66" s="58" t="s">
        <v>247</v>
      </c>
      <c r="F66" s="59" t="s">
        <v>210</v>
      </c>
      <c r="G66" s="58">
        <v>11</v>
      </c>
      <c r="H66" s="58">
        <v>62</v>
      </c>
      <c r="I66" s="167">
        <f t="shared" si="0"/>
        <v>77.5</v>
      </c>
      <c r="J66" s="58" t="s">
        <v>213</v>
      </c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</row>
    <row r="67" spans="1:22" ht="18.600000000000001" customHeight="1">
      <c r="A67" s="160">
        <v>56</v>
      </c>
      <c r="B67" s="58" t="s">
        <v>62</v>
      </c>
      <c r="C67" s="12" t="s">
        <v>247</v>
      </c>
      <c r="D67" s="12" t="s">
        <v>279</v>
      </c>
      <c r="E67" s="12" t="s">
        <v>247</v>
      </c>
      <c r="F67" s="11" t="s">
        <v>7</v>
      </c>
      <c r="G67" s="58">
        <v>11</v>
      </c>
      <c r="H67" s="13">
        <v>61.5</v>
      </c>
      <c r="I67" s="167">
        <f t="shared" si="0"/>
        <v>76.875</v>
      </c>
      <c r="J67" s="38" t="s">
        <v>213</v>
      </c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</row>
    <row r="68" spans="1:22" ht="19.149999999999999" customHeight="1">
      <c r="A68" s="160">
        <v>57</v>
      </c>
      <c r="B68" s="58" t="s">
        <v>62</v>
      </c>
      <c r="C68" s="58" t="s">
        <v>272</v>
      </c>
      <c r="D68" s="58" t="s">
        <v>285</v>
      </c>
      <c r="E68" s="58" t="s">
        <v>285</v>
      </c>
      <c r="F68" s="59" t="s">
        <v>88</v>
      </c>
      <c r="G68" s="58">
        <v>11</v>
      </c>
      <c r="H68" s="58">
        <v>61.5</v>
      </c>
      <c r="I68" s="167">
        <f t="shared" si="0"/>
        <v>76.875</v>
      </c>
      <c r="J68" s="58" t="s">
        <v>213</v>
      </c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</row>
    <row r="69" spans="1:22" ht="17.45" customHeight="1">
      <c r="A69" s="160">
        <v>58</v>
      </c>
      <c r="B69" s="58" t="s">
        <v>62</v>
      </c>
      <c r="C69" s="58" t="s">
        <v>282</v>
      </c>
      <c r="D69" s="58" t="s">
        <v>279</v>
      </c>
      <c r="E69" s="58" t="s">
        <v>247</v>
      </c>
      <c r="F69" s="59" t="s">
        <v>103</v>
      </c>
      <c r="G69" s="58">
        <v>11</v>
      </c>
      <c r="H69" s="58">
        <v>61.5</v>
      </c>
      <c r="I69" s="167">
        <f t="shared" si="0"/>
        <v>76.875</v>
      </c>
      <c r="J69" s="58" t="s">
        <v>213</v>
      </c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</row>
    <row r="70" spans="1:22" ht="19.149999999999999" customHeight="1">
      <c r="A70" s="160">
        <v>59</v>
      </c>
      <c r="B70" s="58" t="s">
        <v>62</v>
      </c>
      <c r="C70" s="58" t="s">
        <v>286</v>
      </c>
      <c r="D70" s="58" t="s">
        <v>247</v>
      </c>
      <c r="E70" s="58" t="s">
        <v>247</v>
      </c>
      <c r="F70" s="60" t="s">
        <v>75</v>
      </c>
      <c r="G70" s="58">
        <v>11</v>
      </c>
      <c r="H70" s="58">
        <v>60.5</v>
      </c>
      <c r="I70" s="167">
        <f t="shared" si="0"/>
        <v>75.625</v>
      </c>
      <c r="J70" s="38" t="s">
        <v>213</v>
      </c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</row>
    <row r="71" spans="1:22" ht="20.45" customHeight="1">
      <c r="A71" s="160">
        <v>60</v>
      </c>
      <c r="B71" s="58" t="s">
        <v>62</v>
      </c>
      <c r="C71" s="12" t="s">
        <v>272</v>
      </c>
      <c r="D71" s="12" t="s">
        <v>277</v>
      </c>
      <c r="E71" s="12" t="s">
        <v>247</v>
      </c>
      <c r="F71" s="11" t="s">
        <v>267</v>
      </c>
      <c r="G71" s="58">
        <v>11</v>
      </c>
      <c r="H71" s="13">
        <v>60.5</v>
      </c>
      <c r="I71" s="167">
        <f t="shared" si="0"/>
        <v>75.625</v>
      </c>
      <c r="J71" s="58" t="s">
        <v>213</v>
      </c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</row>
    <row r="72" spans="1:22" ht="15" customHeight="1">
      <c r="A72" s="160">
        <v>61</v>
      </c>
      <c r="B72" s="58" t="s">
        <v>62</v>
      </c>
      <c r="C72" s="12" t="s">
        <v>281</v>
      </c>
      <c r="D72" s="12" t="s">
        <v>279</v>
      </c>
      <c r="E72" s="12" t="s">
        <v>281</v>
      </c>
      <c r="F72" s="11" t="s">
        <v>130</v>
      </c>
      <c r="G72" s="58">
        <v>11</v>
      </c>
      <c r="H72" s="13">
        <v>60.5</v>
      </c>
      <c r="I72" s="167">
        <f t="shared" si="0"/>
        <v>75.625</v>
      </c>
      <c r="J72" s="58" t="s">
        <v>213</v>
      </c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</row>
    <row r="73" spans="1:22" ht="17.45" customHeight="1">
      <c r="A73" s="160">
        <v>62</v>
      </c>
      <c r="B73" s="58" t="s">
        <v>62</v>
      </c>
      <c r="C73" s="58" t="s">
        <v>282</v>
      </c>
      <c r="D73" s="58" t="s">
        <v>247</v>
      </c>
      <c r="E73" s="58" t="s">
        <v>247</v>
      </c>
      <c r="F73" s="59" t="s">
        <v>110</v>
      </c>
      <c r="G73" s="58">
        <v>11</v>
      </c>
      <c r="H73" s="58">
        <v>60</v>
      </c>
      <c r="I73" s="167">
        <f t="shared" si="0"/>
        <v>75</v>
      </c>
      <c r="J73" s="38" t="s">
        <v>213</v>
      </c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</row>
    <row r="74" spans="1:22" ht="16.899999999999999" customHeight="1">
      <c r="A74" s="160">
        <v>63</v>
      </c>
      <c r="B74" s="58" t="s">
        <v>62</v>
      </c>
      <c r="C74" s="12" t="s">
        <v>287</v>
      </c>
      <c r="D74" s="12" t="s">
        <v>281</v>
      </c>
      <c r="E74" s="12" t="s">
        <v>271</v>
      </c>
      <c r="F74" s="11" t="s">
        <v>7</v>
      </c>
      <c r="G74" s="58">
        <v>11</v>
      </c>
      <c r="H74" s="22">
        <v>60</v>
      </c>
      <c r="I74" s="167">
        <f t="shared" si="0"/>
        <v>75</v>
      </c>
      <c r="J74" s="58" t="s">
        <v>213</v>
      </c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</row>
    <row r="75" spans="1:22" ht="15" customHeight="1">
      <c r="A75" s="160">
        <v>64</v>
      </c>
      <c r="B75" s="58" t="s">
        <v>62</v>
      </c>
      <c r="C75" s="12" t="s">
        <v>247</v>
      </c>
      <c r="D75" s="12" t="s">
        <v>276</v>
      </c>
      <c r="E75" s="12" t="s">
        <v>247</v>
      </c>
      <c r="F75" s="11" t="s">
        <v>8</v>
      </c>
      <c r="G75" s="58">
        <v>11</v>
      </c>
      <c r="H75" s="13">
        <v>59.5</v>
      </c>
      <c r="I75" s="167">
        <f t="shared" si="0"/>
        <v>74.375</v>
      </c>
      <c r="J75" s="58" t="s">
        <v>213</v>
      </c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</row>
    <row r="76" spans="1:22" ht="17.45" customHeight="1">
      <c r="A76" s="160">
        <v>65</v>
      </c>
      <c r="B76" s="58" t="s">
        <v>62</v>
      </c>
      <c r="C76" s="64" t="s">
        <v>276</v>
      </c>
      <c r="D76" s="64" t="s">
        <v>285</v>
      </c>
      <c r="E76" s="64" t="s">
        <v>247</v>
      </c>
      <c r="F76" s="11" t="s">
        <v>5</v>
      </c>
      <c r="G76" s="58">
        <v>11</v>
      </c>
      <c r="H76" s="21">
        <v>59.5</v>
      </c>
      <c r="I76" s="167">
        <f t="shared" si="0"/>
        <v>74.375</v>
      </c>
      <c r="J76" s="38" t="s">
        <v>213</v>
      </c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</row>
    <row r="77" spans="1:22" ht="16.899999999999999" customHeight="1">
      <c r="A77" s="160">
        <v>66</v>
      </c>
      <c r="B77" s="58" t="s">
        <v>62</v>
      </c>
      <c r="C77" s="58" t="s">
        <v>272</v>
      </c>
      <c r="D77" s="58" t="s">
        <v>290</v>
      </c>
      <c r="E77" s="58" t="s">
        <v>247</v>
      </c>
      <c r="F77" s="59" t="s">
        <v>8</v>
      </c>
      <c r="G77" s="58">
        <v>11</v>
      </c>
      <c r="H77" s="58">
        <v>59</v>
      </c>
      <c r="I77" s="167">
        <f t="shared" ref="I77:I140" si="1">$H77*100/80</f>
        <v>73.75</v>
      </c>
      <c r="J77" s="58" t="s">
        <v>213</v>
      </c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</row>
    <row r="78" spans="1:22" ht="17.45" customHeight="1">
      <c r="A78" s="160">
        <v>67</v>
      </c>
      <c r="B78" s="58" t="s">
        <v>62</v>
      </c>
      <c r="C78" s="58" t="s">
        <v>284</v>
      </c>
      <c r="D78" s="58" t="s">
        <v>281</v>
      </c>
      <c r="E78" s="58" t="s">
        <v>247</v>
      </c>
      <c r="F78" s="59" t="s">
        <v>21</v>
      </c>
      <c r="G78" s="58">
        <v>11</v>
      </c>
      <c r="H78" s="58">
        <v>59</v>
      </c>
      <c r="I78" s="167">
        <f t="shared" si="1"/>
        <v>73.75</v>
      </c>
      <c r="J78" s="58" t="s">
        <v>213</v>
      </c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</row>
    <row r="79" spans="1:22" ht="19.149999999999999" customHeight="1">
      <c r="A79" s="160">
        <v>68</v>
      </c>
      <c r="B79" s="58" t="s">
        <v>62</v>
      </c>
      <c r="C79" s="12" t="s">
        <v>290</v>
      </c>
      <c r="D79" s="12" t="s">
        <v>247</v>
      </c>
      <c r="E79" s="12" t="s">
        <v>279</v>
      </c>
      <c r="F79" s="11" t="s">
        <v>14</v>
      </c>
      <c r="G79" s="58">
        <v>11</v>
      </c>
      <c r="H79" s="13">
        <v>59</v>
      </c>
      <c r="I79" s="167">
        <f t="shared" si="1"/>
        <v>73.75</v>
      </c>
      <c r="J79" s="38" t="s">
        <v>213</v>
      </c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</row>
    <row r="80" spans="1:22" ht="17.45" customHeight="1">
      <c r="A80" s="160">
        <v>69</v>
      </c>
      <c r="B80" s="58" t="s">
        <v>62</v>
      </c>
      <c r="C80" s="137" t="s">
        <v>281</v>
      </c>
      <c r="D80" s="137" t="s">
        <v>285</v>
      </c>
      <c r="E80" s="137" t="s">
        <v>275</v>
      </c>
      <c r="F80" s="83">
        <v>20</v>
      </c>
      <c r="G80" s="58">
        <v>11</v>
      </c>
      <c r="H80" s="137">
        <v>59</v>
      </c>
      <c r="I80" s="167">
        <f t="shared" si="1"/>
        <v>73.75</v>
      </c>
      <c r="J80" s="58" t="s">
        <v>213</v>
      </c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</row>
    <row r="81" spans="1:22" ht="16.899999999999999" customHeight="1">
      <c r="A81" s="160">
        <v>70</v>
      </c>
      <c r="B81" s="58" t="s">
        <v>62</v>
      </c>
      <c r="C81" s="58" t="s">
        <v>291</v>
      </c>
      <c r="D81" s="58" t="s">
        <v>282</v>
      </c>
      <c r="E81" s="58" t="s">
        <v>277</v>
      </c>
      <c r="F81" s="59" t="s">
        <v>17</v>
      </c>
      <c r="G81" s="58">
        <v>11</v>
      </c>
      <c r="H81" s="58">
        <v>58.5</v>
      </c>
      <c r="I81" s="167">
        <f t="shared" si="1"/>
        <v>73.125</v>
      </c>
      <c r="J81" s="58" t="s">
        <v>213</v>
      </c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</row>
    <row r="82" spans="1:22" ht="18.600000000000001" customHeight="1">
      <c r="A82" s="160">
        <v>71</v>
      </c>
      <c r="B82" s="58" t="s">
        <v>62</v>
      </c>
      <c r="C82" s="12" t="s">
        <v>281</v>
      </c>
      <c r="D82" s="12" t="s">
        <v>285</v>
      </c>
      <c r="E82" s="12" t="s">
        <v>286</v>
      </c>
      <c r="F82" s="11" t="s">
        <v>39</v>
      </c>
      <c r="G82" s="58">
        <v>11</v>
      </c>
      <c r="H82" s="13">
        <v>58</v>
      </c>
      <c r="I82" s="167">
        <f t="shared" si="1"/>
        <v>72.5</v>
      </c>
      <c r="J82" s="38" t="s">
        <v>213</v>
      </c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</row>
    <row r="83" spans="1:22" ht="21" customHeight="1">
      <c r="A83" s="160">
        <v>72</v>
      </c>
      <c r="B83" s="58" t="s">
        <v>62</v>
      </c>
      <c r="C83" s="58" t="s">
        <v>289</v>
      </c>
      <c r="D83" s="58" t="s">
        <v>282</v>
      </c>
      <c r="E83" s="58" t="s">
        <v>247</v>
      </c>
      <c r="F83" s="59" t="s">
        <v>110</v>
      </c>
      <c r="G83" s="58">
        <v>11</v>
      </c>
      <c r="H83" s="58">
        <v>57</v>
      </c>
      <c r="I83" s="167">
        <f t="shared" si="1"/>
        <v>71.25</v>
      </c>
      <c r="J83" s="58" t="s">
        <v>213</v>
      </c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</row>
    <row r="84" spans="1:22" ht="17.45" customHeight="1">
      <c r="A84" s="160">
        <v>73</v>
      </c>
      <c r="B84" s="58" t="s">
        <v>62</v>
      </c>
      <c r="C84" s="12" t="s">
        <v>272</v>
      </c>
      <c r="D84" s="12" t="s">
        <v>292</v>
      </c>
      <c r="E84" s="12" t="s">
        <v>247</v>
      </c>
      <c r="F84" s="11" t="s">
        <v>141</v>
      </c>
      <c r="G84" s="58">
        <v>11</v>
      </c>
      <c r="H84" s="13">
        <v>57</v>
      </c>
      <c r="I84" s="167">
        <f t="shared" si="1"/>
        <v>71.25</v>
      </c>
      <c r="J84" s="58" t="s">
        <v>213</v>
      </c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</row>
    <row r="85" spans="1:22" ht="16.899999999999999" customHeight="1">
      <c r="A85" s="160">
        <v>74</v>
      </c>
      <c r="B85" s="58" t="s">
        <v>62</v>
      </c>
      <c r="C85" s="12" t="s">
        <v>281</v>
      </c>
      <c r="D85" s="12" t="s">
        <v>282</v>
      </c>
      <c r="E85" s="12" t="s">
        <v>273</v>
      </c>
      <c r="F85" s="11" t="s">
        <v>14</v>
      </c>
      <c r="G85" s="58">
        <v>11</v>
      </c>
      <c r="H85" s="13">
        <v>57</v>
      </c>
      <c r="I85" s="167">
        <f t="shared" si="1"/>
        <v>71.25</v>
      </c>
      <c r="J85" s="38" t="s">
        <v>213</v>
      </c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</row>
    <row r="86" spans="1:22" ht="19.149999999999999" customHeight="1">
      <c r="A86" s="160">
        <v>75</v>
      </c>
      <c r="B86" s="58" t="s">
        <v>62</v>
      </c>
      <c r="C86" s="12" t="s">
        <v>284</v>
      </c>
      <c r="D86" s="12" t="s">
        <v>279</v>
      </c>
      <c r="E86" s="12" t="s">
        <v>277</v>
      </c>
      <c r="F86" s="28" t="s">
        <v>49</v>
      </c>
      <c r="G86" s="58">
        <v>11</v>
      </c>
      <c r="H86" s="29">
        <v>56.5</v>
      </c>
      <c r="I86" s="167">
        <f t="shared" si="1"/>
        <v>70.625</v>
      </c>
      <c r="J86" s="58" t="s">
        <v>213</v>
      </c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</row>
    <row r="87" spans="1:22" ht="22.9" customHeight="1">
      <c r="A87" s="160">
        <v>76</v>
      </c>
      <c r="B87" s="58" t="s">
        <v>62</v>
      </c>
      <c r="C87" s="58" t="s">
        <v>281</v>
      </c>
      <c r="D87" s="58" t="s">
        <v>247</v>
      </c>
      <c r="E87" s="58" t="s">
        <v>274</v>
      </c>
      <c r="F87" s="59" t="s">
        <v>266</v>
      </c>
      <c r="G87" s="58">
        <v>11</v>
      </c>
      <c r="H87" s="58">
        <v>56.5</v>
      </c>
      <c r="I87" s="167">
        <f t="shared" si="1"/>
        <v>70.625</v>
      </c>
      <c r="J87" s="58" t="s">
        <v>213</v>
      </c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</row>
    <row r="88" spans="1:22" ht="20.45" customHeight="1">
      <c r="A88" s="160">
        <v>77</v>
      </c>
      <c r="B88" s="58" t="s">
        <v>62</v>
      </c>
      <c r="C88" s="58" t="s">
        <v>281</v>
      </c>
      <c r="D88" s="58" t="s">
        <v>276</v>
      </c>
      <c r="E88" s="58" t="s">
        <v>247</v>
      </c>
      <c r="F88" s="59" t="s">
        <v>110</v>
      </c>
      <c r="G88" s="58">
        <v>11</v>
      </c>
      <c r="H88" s="58">
        <v>55.5</v>
      </c>
      <c r="I88" s="167">
        <f t="shared" si="1"/>
        <v>69.375</v>
      </c>
      <c r="J88" s="38" t="s">
        <v>213</v>
      </c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</row>
    <row r="89" spans="1:22" ht="19.149999999999999" customHeight="1">
      <c r="A89" s="160">
        <v>78</v>
      </c>
      <c r="B89" s="58" t="s">
        <v>62</v>
      </c>
      <c r="C89" s="58" t="s">
        <v>273</v>
      </c>
      <c r="D89" s="58" t="s">
        <v>285</v>
      </c>
      <c r="E89" s="58" t="s">
        <v>290</v>
      </c>
      <c r="F89" s="59" t="s">
        <v>154</v>
      </c>
      <c r="G89" s="58">
        <v>11</v>
      </c>
      <c r="H89" s="58">
        <v>55</v>
      </c>
      <c r="I89" s="167">
        <f t="shared" si="1"/>
        <v>68.75</v>
      </c>
      <c r="J89" s="58" t="s">
        <v>213</v>
      </c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</row>
    <row r="90" spans="1:22" ht="18.600000000000001" customHeight="1">
      <c r="A90" s="160">
        <v>79</v>
      </c>
      <c r="B90" s="58" t="s">
        <v>62</v>
      </c>
      <c r="C90" s="58" t="s">
        <v>273</v>
      </c>
      <c r="D90" s="58" t="s">
        <v>273</v>
      </c>
      <c r="E90" s="58" t="s">
        <v>247</v>
      </c>
      <c r="F90" s="59" t="s">
        <v>112</v>
      </c>
      <c r="G90" s="58">
        <v>11</v>
      </c>
      <c r="H90" s="58">
        <v>55</v>
      </c>
      <c r="I90" s="167">
        <f t="shared" si="1"/>
        <v>68.75</v>
      </c>
      <c r="J90" s="58" t="s">
        <v>213</v>
      </c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</row>
    <row r="91" spans="1:22" ht="18.600000000000001" customHeight="1">
      <c r="A91" s="160">
        <v>80</v>
      </c>
      <c r="B91" s="58" t="s">
        <v>62</v>
      </c>
      <c r="C91" s="12" t="s">
        <v>287</v>
      </c>
      <c r="D91" s="12" t="s">
        <v>273</v>
      </c>
      <c r="E91" s="12" t="s">
        <v>273</v>
      </c>
      <c r="F91" s="11" t="s">
        <v>57</v>
      </c>
      <c r="G91" s="58">
        <v>11</v>
      </c>
      <c r="H91" s="13">
        <v>55</v>
      </c>
      <c r="I91" s="167">
        <f t="shared" si="1"/>
        <v>68.75</v>
      </c>
      <c r="J91" s="38" t="s">
        <v>213</v>
      </c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</row>
    <row r="92" spans="1:22" ht="18.600000000000001" customHeight="1">
      <c r="A92" s="160">
        <v>81</v>
      </c>
      <c r="B92" s="58" t="s">
        <v>62</v>
      </c>
      <c r="C92" s="58" t="s">
        <v>247</v>
      </c>
      <c r="D92" s="58" t="s">
        <v>281</v>
      </c>
      <c r="E92" s="58" t="s">
        <v>275</v>
      </c>
      <c r="F92" s="59" t="s">
        <v>141</v>
      </c>
      <c r="G92" s="58">
        <v>11</v>
      </c>
      <c r="H92" s="58">
        <v>54.5</v>
      </c>
      <c r="I92" s="167">
        <f t="shared" si="1"/>
        <v>68.125</v>
      </c>
      <c r="J92" s="58" t="s">
        <v>213</v>
      </c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</row>
    <row r="93" spans="1:22" ht="19.149999999999999" customHeight="1">
      <c r="A93" s="160">
        <v>82</v>
      </c>
      <c r="B93" s="58" t="s">
        <v>62</v>
      </c>
      <c r="C93" s="58" t="s">
        <v>272</v>
      </c>
      <c r="D93" s="58" t="s">
        <v>277</v>
      </c>
      <c r="E93" s="58" t="s">
        <v>247</v>
      </c>
      <c r="F93" s="59" t="s">
        <v>170</v>
      </c>
      <c r="G93" s="58">
        <v>11</v>
      </c>
      <c r="H93" s="58">
        <v>54.5</v>
      </c>
      <c r="I93" s="167">
        <f t="shared" si="1"/>
        <v>68.125</v>
      </c>
      <c r="J93" s="58" t="s">
        <v>213</v>
      </c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</row>
    <row r="94" spans="1:22" ht="15" customHeight="1">
      <c r="A94" s="160">
        <v>83</v>
      </c>
      <c r="B94" s="58" t="s">
        <v>62</v>
      </c>
      <c r="C94" s="58" t="s">
        <v>247</v>
      </c>
      <c r="D94" s="58" t="s">
        <v>272</v>
      </c>
      <c r="E94" s="58" t="s">
        <v>247</v>
      </c>
      <c r="F94" s="59" t="s">
        <v>103</v>
      </c>
      <c r="G94" s="58">
        <v>11</v>
      </c>
      <c r="H94" s="58">
        <v>54</v>
      </c>
      <c r="I94" s="167">
        <f t="shared" si="1"/>
        <v>67.5</v>
      </c>
      <c r="J94" s="38" t="s">
        <v>213</v>
      </c>
    </row>
    <row r="95" spans="1:22" ht="16.899999999999999" customHeight="1">
      <c r="A95" s="160">
        <v>84</v>
      </c>
      <c r="B95" s="58" t="s">
        <v>62</v>
      </c>
      <c r="C95" s="12" t="s">
        <v>284</v>
      </c>
      <c r="D95" s="12" t="s">
        <v>276</v>
      </c>
      <c r="E95" s="12" t="s">
        <v>293</v>
      </c>
      <c r="F95" s="11" t="s">
        <v>187</v>
      </c>
      <c r="G95" s="58">
        <v>11</v>
      </c>
      <c r="H95" s="13">
        <v>54</v>
      </c>
      <c r="I95" s="167">
        <f t="shared" si="1"/>
        <v>67.5</v>
      </c>
      <c r="J95" s="58" t="s">
        <v>213</v>
      </c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</row>
    <row r="96" spans="1:22" ht="16.899999999999999" customHeight="1">
      <c r="A96" s="160">
        <v>85</v>
      </c>
      <c r="B96" s="58" t="s">
        <v>62</v>
      </c>
      <c r="C96" s="58" t="s">
        <v>270</v>
      </c>
      <c r="D96" s="58" t="s">
        <v>274</v>
      </c>
      <c r="E96" s="58" t="s">
        <v>281</v>
      </c>
      <c r="F96" s="59" t="s">
        <v>14</v>
      </c>
      <c r="G96" s="58">
        <v>11</v>
      </c>
      <c r="H96" s="58">
        <v>54</v>
      </c>
      <c r="I96" s="167">
        <f t="shared" si="1"/>
        <v>67.5</v>
      </c>
      <c r="J96" s="58" t="s">
        <v>213</v>
      </c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</row>
    <row r="97" spans="1:22" ht="22.9" customHeight="1">
      <c r="A97" s="160">
        <v>86</v>
      </c>
      <c r="B97" s="58" t="s">
        <v>62</v>
      </c>
      <c r="C97" s="17" t="s">
        <v>291</v>
      </c>
      <c r="D97" s="17" t="s">
        <v>276</v>
      </c>
      <c r="E97" s="17" t="s">
        <v>275</v>
      </c>
      <c r="F97" s="11" t="s">
        <v>262</v>
      </c>
      <c r="G97" s="58">
        <v>11</v>
      </c>
      <c r="H97" s="13">
        <v>53.5</v>
      </c>
      <c r="I97" s="167">
        <f t="shared" si="1"/>
        <v>66.875</v>
      </c>
      <c r="J97" s="38" t="s">
        <v>213</v>
      </c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</row>
    <row r="98" spans="1:22" ht="20.45" customHeight="1">
      <c r="A98" s="160">
        <v>87</v>
      </c>
      <c r="B98" s="58" t="s">
        <v>62</v>
      </c>
      <c r="C98" s="58" t="s">
        <v>284</v>
      </c>
      <c r="D98" s="58" t="s">
        <v>276</v>
      </c>
      <c r="E98" s="58" t="s">
        <v>273</v>
      </c>
      <c r="F98" s="59" t="s">
        <v>153</v>
      </c>
      <c r="G98" s="58">
        <v>11</v>
      </c>
      <c r="H98" s="58">
        <v>53.5</v>
      </c>
      <c r="I98" s="167">
        <f t="shared" si="1"/>
        <v>66.875</v>
      </c>
      <c r="J98" s="58" t="s">
        <v>213</v>
      </c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</row>
    <row r="99" spans="1:22" ht="21" customHeight="1">
      <c r="A99" s="160">
        <v>88</v>
      </c>
      <c r="B99" s="58" t="s">
        <v>62</v>
      </c>
      <c r="C99" s="64" t="s">
        <v>276</v>
      </c>
      <c r="D99" s="64" t="s">
        <v>247</v>
      </c>
      <c r="E99" s="64" t="s">
        <v>283</v>
      </c>
      <c r="F99" s="11" t="s">
        <v>5</v>
      </c>
      <c r="G99" s="58">
        <v>11</v>
      </c>
      <c r="H99" s="21">
        <v>53.5</v>
      </c>
      <c r="I99" s="167">
        <f t="shared" si="1"/>
        <v>66.875</v>
      </c>
      <c r="J99" s="58" t="s">
        <v>213</v>
      </c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</row>
    <row r="100" spans="1:22" ht="20.45" customHeight="1">
      <c r="A100" s="160">
        <v>89</v>
      </c>
      <c r="B100" s="58" t="s">
        <v>62</v>
      </c>
      <c r="C100" s="12" t="s">
        <v>284</v>
      </c>
      <c r="D100" s="12" t="s">
        <v>247</v>
      </c>
      <c r="E100" s="12" t="s">
        <v>281</v>
      </c>
      <c r="F100" s="11" t="s">
        <v>7</v>
      </c>
      <c r="G100" s="58">
        <v>11</v>
      </c>
      <c r="H100" s="13">
        <v>53</v>
      </c>
      <c r="I100" s="167">
        <f t="shared" si="1"/>
        <v>66.25</v>
      </c>
      <c r="J100" s="38" t="s">
        <v>213</v>
      </c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</row>
    <row r="101" spans="1:22" ht="21" customHeight="1">
      <c r="A101" s="160">
        <v>90</v>
      </c>
      <c r="B101" s="58" t="s">
        <v>62</v>
      </c>
      <c r="C101" s="58" t="s">
        <v>276</v>
      </c>
      <c r="D101" s="58" t="s">
        <v>273</v>
      </c>
      <c r="E101" s="58" t="s">
        <v>284</v>
      </c>
      <c r="F101" s="59" t="s">
        <v>110</v>
      </c>
      <c r="G101" s="58">
        <v>11</v>
      </c>
      <c r="H101" s="61">
        <v>53</v>
      </c>
      <c r="I101" s="167">
        <f t="shared" si="1"/>
        <v>66.25</v>
      </c>
      <c r="J101" s="58" t="s">
        <v>213</v>
      </c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</row>
    <row r="102" spans="1:22" ht="17.45" customHeight="1">
      <c r="A102" s="160">
        <v>91</v>
      </c>
      <c r="B102" s="58" t="s">
        <v>62</v>
      </c>
      <c r="C102" s="58" t="s">
        <v>289</v>
      </c>
      <c r="D102" s="58" t="s">
        <v>290</v>
      </c>
      <c r="E102" s="58" t="s">
        <v>279</v>
      </c>
      <c r="F102" s="59" t="s">
        <v>266</v>
      </c>
      <c r="G102" s="58">
        <v>11</v>
      </c>
      <c r="H102" s="58">
        <v>53</v>
      </c>
      <c r="I102" s="167">
        <f t="shared" si="1"/>
        <v>66.25</v>
      </c>
      <c r="J102" s="58" t="s">
        <v>213</v>
      </c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</row>
    <row r="103" spans="1:22" ht="17.45" customHeight="1">
      <c r="A103" s="160">
        <v>92</v>
      </c>
      <c r="B103" s="58" t="s">
        <v>62</v>
      </c>
      <c r="C103" s="58" t="s">
        <v>247</v>
      </c>
      <c r="D103" s="58" t="s">
        <v>279</v>
      </c>
      <c r="E103" s="58" t="s">
        <v>279</v>
      </c>
      <c r="F103" s="59" t="s">
        <v>266</v>
      </c>
      <c r="G103" s="58">
        <v>11</v>
      </c>
      <c r="H103" s="58">
        <v>53</v>
      </c>
      <c r="I103" s="167">
        <f t="shared" si="1"/>
        <v>66.25</v>
      </c>
      <c r="J103" s="38" t="s">
        <v>213</v>
      </c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</row>
    <row r="104" spans="1:22" ht="15" customHeight="1">
      <c r="A104" s="160">
        <v>93</v>
      </c>
      <c r="B104" s="58" t="s">
        <v>62</v>
      </c>
      <c r="C104" s="58" t="s">
        <v>282</v>
      </c>
      <c r="D104" s="58" t="s">
        <v>272</v>
      </c>
      <c r="E104" s="58" t="s">
        <v>247</v>
      </c>
      <c r="F104" s="59" t="s">
        <v>154</v>
      </c>
      <c r="G104" s="58">
        <v>11</v>
      </c>
      <c r="H104" s="58">
        <v>53</v>
      </c>
      <c r="I104" s="167">
        <f t="shared" si="1"/>
        <v>66.25</v>
      </c>
      <c r="J104" s="58" t="s">
        <v>213</v>
      </c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</row>
    <row r="105" spans="1:22" ht="17.45" customHeight="1">
      <c r="A105" s="160">
        <v>94</v>
      </c>
      <c r="B105" s="58" t="s">
        <v>62</v>
      </c>
      <c r="C105" s="58" t="s">
        <v>275</v>
      </c>
      <c r="D105" s="58" t="s">
        <v>272</v>
      </c>
      <c r="E105" s="58" t="s">
        <v>274</v>
      </c>
      <c r="F105" s="59" t="s">
        <v>110</v>
      </c>
      <c r="G105" s="58">
        <v>11</v>
      </c>
      <c r="H105" s="58">
        <v>53</v>
      </c>
      <c r="I105" s="167">
        <f t="shared" si="1"/>
        <v>66.25</v>
      </c>
      <c r="J105" s="58" t="s">
        <v>213</v>
      </c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</row>
    <row r="106" spans="1:22" ht="21.6" customHeight="1">
      <c r="A106" s="160">
        <v>95</v>
      </c>
      <c r="B106" s="58" t="s">
        <v>62</v>
      </c>
      <c r="C106" s="12" t="s">
        <v>281</v>
      </c>
      <c r="D106" s="12" t="s">
        <v>247</v>
      </c>
      <c r="E106" s="12" t="s">
        <v>277</v>
      </c>
      <c r="F106" s="11" t="s">
        <v>266</v>
      </c>
      <c r="G106" s="58">
        <v>11</v>
      </c>
      <c r="H106" s="13">
        <v>53</v>
      </c>
      <c r="I106" s="167">
        <f t="shared" si="1"/>
        <v>66.25</v>
      </c>
      <c r="J106" s="38" t="s">
        <v>213</v>
      </c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</row>
    <row r="107" spans="1:22" ht="21" customHeight="1">
      <c r="A107" s="160">
        <v>96</v>
      </c>
      <c r="B107" s="58" t="s">
        <v>62</v>
      </c>
      <c r="C107" s="12" t="s">
        <v>276</v>
      </c>
      <c r="D107" s="12" t="s">
        <v>286</v>
      </c>
      <c r="E107" s="12" t="s">
        <v>275</v>
      </c>
      <c r="F107" s="11" t="s">
        <v>187</v>
      </c>
      <c r="G107" s="58">
        <v>11</v>
      </c>
      <c r="H107" s="13">
        <v>52.5</v>
      </c>
      <c r="I107" s="167">
        <f t="shared" si="1"/>
        <v>65.625</v>
      </c>
      <c r="J107" s="58" t="s">
        <v>213</v>
      </c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</row>
    <row r="108" spans="1:22" ht="17.45" customHeight="1">
      <c r="A108" s="160">
        <v>97</v>
      </c>
      <c r="B108" s="58" t="s">
        <v>62</v>
      </c>
      <c r="C108" s="58" t="s">
        <v>279</v>
      </c>
      <c r="D108" s="58" t="s">
        <v>273</v>
      </c>
      <c r="E108" s="58" t="s">
        <v>279</v>
      </c>
      <c r="F108" s="59" t="s">
        <v>112</v>
      </c>
      <c r="G108" s="58">
        <v>11</v>
      </c>
      <c r="H108" s="58">
        <v>52</v>
      </c>
      <c r="I108" s="167">
        <f t="shared" si="1"/>
        <v>65</v>
      </c>
      <c r="J108" s="58" t="s">
        <v>213</v>
      </c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</row>
    <row r="109" spans="1:22" ht="17.45" customHeight="1">
      <c r="A109" s="160">
        <v>98</v>
      </c>
      <c r="B109" s="58" t="s">
        <v>62</v>
      </c>
      <c r="C109" s="58" t="s">
        <v>282</v>
      </c>
      <c r="D109" s="58" t="s">
        <v>276</v>
      </c>
      <c r="E109" s="58" t="s">
        <v>274</v>
      </c>
      <c r="F109" s="59" t="s">
        <v>80</v>
      </c>
      <c r="G109" s="58">
        <v>11</v>
      </c>
      <c r="H109" s="58">
        <v>52</v>
      </c>
      <c r="I109" s="167">
        <f t="shared" si="1"/>
        <v>65</v>
      </c>
      <c r="J109" s="38" t="s">
        <v>213</v>
      </c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</row>
    <row r="110" spans="1:22" ht="18.600000000000001" customHeight="1">
      <c r="A110" s="160">
        <v>99</v>
      </c>
      <c r="B110" s="58" t="s">
        <v>62</v>
      </c>
      <c r="C110" s="12" t="s">
        <v>293</v>
      </c>
      <c r="D110" s="12" t="s">
        <v>275</v>
      </c>
      <c r="E110" s="12" t="s">
        <v>275</v>
      </c>
      <c r="F110" s="11" t="s">
        <v>11</v>
      </c>
      <c r="G110" s="58">
        <v>11</v>
      </c>
      <c r="H110" s="13">
        <v>52</v>
      </c>
      <c r="I110" s="167">
        <f t="shared" si="1"/>
        <v>65</v>
      </c>
      <c r="J110" s="58" t="s">
        <v>213</v>
      </c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</row>
    <row r="111" spans="1:22" ht="23.45" customHeight="1">
      <c r="A111" s="160">
        <v>100</v>
      </c>
      <c r="B111" s="58" t="s">
        <v>62</v>
      </c>
      <c r="C111" s="12" t="s">
        <v>272</v>
      </c>
      <c r="D111" s="12" t="s">
        <v>275</v>
      </c>
      <c r="E111" s="12" t="s">
        <v>247</v>
      </c>
      <c r="F111" s="11" t="s">
        <v>118</v>
      </c>
      <c r="G111" s="58">
        <v>11</v>
      </c>
      <c r="H111" s="29">
        <v>52</v>
      </c>
      <c r="I111" s="167">
        <f t="shared" si="1"/>
        <v>65</v>
      </c>
      <c r="J111" s="58" t="s">
        <v>213</v>
      </c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</row>
    <row r="112" spans="1:22" ht="21" customHeight="1">
      <c r="A112" s="160">
        <v>101</v>
      </c>
      <c r="B112" s="58" t="s">
        <v>62</v>
      </c>
      <c r="C112" s="58" t="s">
        <v>279</v>
      </c>
      <c r="D112" s="58" t="s">
        <v>277</v>
      </c>
      <c r="E112" s="58" t="s">
        <v>247</v>
      </c>
      <c r="F112" s="59" t="s">
        <v>199</v>
      </c>
      <c r="G112" s="58">
        <v>11</v>
      </c>
      <c r="H112" s="58">
        <v>52</v>
      </c>
      <c r="I112" s="167">
        <f t="shared" si="1"/>
        <v>65</v>
      </c>
      <c r="J112" s="38" t="s">
        <v>213</v>
      </c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</row>
    <row r="113" spans="1:22" ht="20.45" customHeight="1">
      <c r="A113" s="160">
        <v>102</v>
      </c>
      <c r="B113" s="58" t="s">
        <v>62</v>
      </c>
      <c r="C113" s="12" t="s">
        <v>293</v>
      </c>
      <c r="D113" s="12" t="s">
        <v>275</v>
      </c>
      <c r="E113" s="12" t="s">
        <v>275</v>
      </c>
      <c r="F113" s="23" t="s">
        <v>45</v>
      </c>
      <c r="G113" s="58">
        <v>11</v>
      </c>
      <c r="H113" s="13">
        <v>51.5</v>
      </c>
      <c r="I113" s="167">
        <f t="shared" si="1"/>
        <v>64.375</v>
      </c>
      <c r="J113" s="58" t="s">
        <v>213</v>
      </c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</row>
    <row r="114" spans="1:22" ht="22.9" customHeight="1">
      <c r="A114" s="160">
        <v>103</v>
      </c>
      <c r="B114" s="58" t="s">
        <v>62</v>
      </c>
      <c r="C114" s="58" t="s">
        <v>284</v>
      </c>
      <c r="D114" s="58" t="s">
        <v>273</v>
      </c>
      <c r="E114" s="58" t="s">
        <v>279</v>
      </c>
      <c r="F114" s="59" t="s">
        <v>266</v>
      </c>
      <c r="G114" s="58">
        <v>11</v>
      </c>
      <c r="H114" s="58">
        <v>51.5</v>
      </c>
      <c r="I114" s="167">
        <f t="shared" si="1"/>
        <v>64.375</v>
      </c>
      <c r="J114" s="58" t="s">
        <v>213</v>
      </c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</row>
    <row r="115" spans="1:22" ht="18.600000000000001" customHeight="1">
      <c r="A115" s="160">
        <v>104</v>
      </c>
      <c r="B115" s="58" t="s">
        <v>62</v>
      </c>
      <c r="C115" s="12" t="s">
        <v>281</v>
      </c>
      <c r="D115" s="12" t="s">
        <v>276</v>
      </c>
      <c r="E115" s="12" t="s">
        <v>247</v>
      </c>
      <c r="F115" s="11" t="s">
        <v>262</v>
      </c>
      <c r="G115" s="58">
        <v>11</v>
      </c>
      <c r="H115" s="13">
        <v>51.5</v>
      </c>
      <c r="I115" s="167">
        <f t="shared" si="1"/>
        <v>64.375</v>
      </c>
      <c r="J115" s="38" t="s">
        <v>213</v>
      </c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</row>
    <row r="116" spans="1:22" ht="22.9" customHeight="1">
      <c r="A116" s="160">
        <v>105</v>
      </c>
      <c r="B116" s="58" t="s">
        <v>62</v>
      </c>
      <c r="C116" s="58" t="s">
        <v>274</v>
      </c>
      <c r="D116" s="58" t="s">
        <v>273</v>
      </c>
      <c r="E116" s="58" t="s">
        <v>282</v>
      </c>
      <c r="F116" s="59" t="s">
        <v>110</v>
      </c>
      <c r="G116" s="58">
        <v>11</v>
      </c>
      <c r="H116" s="58">
        <v>51</v>
      </c>
      <c r="I116" s="167">
        <f t="shared" si="1"/>
        <v>63.75</v>
      </c>
      <c r="J116" s="58" t="s">
        <v>213</v>
      </c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</row>
    <row r="117" spans="1:22" ht="18.600000000000001" customHeight="1">
      <c r="A117" s="160">
        <v>106</v>
      </c>
      <c r="B117" s="58" t="s">
        <v>62</v>
      </c>
      <c r="C117" s="58" t="s">
        <v>279</v>
      </c>
      <c r="D117" s="58" t="s">
        <v>279</v>
      </c>
      <c r="E117" s="58" t="s">
        <v>247</v>
      </c>
      <c r="F117" s="59" t="s">
        <v>45</v>
      </c>
      <c r="G117" s="58">
        <v>11</v>
      </c>
      <c r="H117" s="58">
        <v>51</v>
      </c>
      <c r="I117" s="167">
        <f t="shared" si="1"/>
        <v>63.75</v>
      </c>
      <c r="J117" s="58" t="s">
        <v>213</v>
      </c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</row>
    <row r="118" spans="1:22" ht="20.45" customHeight="1">
      <c r="A118" s="160">
        <v>107</v>
      </c>
      <c r="B118" s="58" t="s">
        <v>62</v>
      </c>
      <c r="C118" s="12" t="s">
        <v>272</v>
      </c>
      <c r="D118" s="12" t="s">
        <v>277</v>
      </c>
      <c r="E118" s="12" t="s">
        <v>275</v>
      </c>
      <c r="F118" s="11" t="s">
        <v>7</v>
      </c>
      <c r="G118" s="58">
        <v>11</v>
      </c>
      <c r="H118" s="21">
        <v>51</v>
      </c>
      <c r="I118" s="167">
        <f t="shared" si="1"/>
        <v>63.75</v>
      </c>
      <c r="J118" s="38" t="s">
        <v>213</v>
      </c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</row>
    <row r="119" spans="1:22" ht="16.899999999999999" customHeight="1">
      <c r="A119" s="160">
        <v>108</v>
      </c>
      <c r="B119" s="58" t="s">
        <v>62</v>
      </c>
      <c r="C119" s="58" t="s">
        <v>272</v>
      </c>
      <c r="D119" s="58" t="s">
        <v>277</v>
      </c>
      <c r="E119" s="58" t="s">
        <v>273</v>
      </c>
      <c r="F119" s="59" t="s">
        <v>105</v>
      </c>
      <c r="G119" s="58">
        <v>11</v>
      </c>
      <c r="H119" s="58">
        <v>50.5</v>
      </c>
      <c r="I119" s="167">
        <f t="shared" si="1"/>
        <v>63.125</v>
      </c>
      <c r="J119" s="58" t="s">
        <v>213</v>
      </c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</row>
    <row r="120" spans="1:22" ht="19.149999999999999" customHeight="1">
      <c r="A120" s="160">
        <v>109</v>
      </c>
      <c r="B120" s="58" t="s">
        <v>62</v>
      </c>
      <c r="C120" s="12" t="s">
        <v>290</v>
      </c>
      <c r="D120" s="12" t="s">
        <v>274</v>
      </c>
      <c r="E120" s="12" t="s">
        <v>290</v>
      </c>
      <c r="F120" s="11" t="s">
        <v>146</v>
      </c>
      <c r="G120" s="58">
        <v>11</v>
      </c>
      <c r="H120" s="13">
        <v>50</v>
      </c>
      <c r="I120" s="167">
        <f t="shared" si="1"/>
        <v>62.5</v>
      </c>
      <c r="J120" s="58" t="s">
        <v>213</v>
      </c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</row>
    <row r="121" spans="1:22" ht="15" customHeight="1">
      <c r="A121" s="160">
        <v>110</v>
      </c>
      <c r="B121" s="58" t="s">
        <v>62</v>
      </c>
      <c r="C121" s="58" t="s">
        <v>279</v>
      </c>
      <c r="D121" s="58" t="s">
        <v>281</v>
      </c>
      <c r="E121" s="58" t="s">
        <v>247</v>
      </c>
      <c r="F121" s="11" t="s">
        <v>7</v>
      </c>
      <c r="G121" s="58">
        <v>11</v>
      </c>
      <c r="H121" s="22">
        <v>50</v>
      </c>
      <c r="I121" s="167">
        <f t="shared" si="1"/>
        <v>62.5</v>
      </c>
      <c r="J121" s="38" t="s">
        <v>213</v>
      </c>
    </row>
    <row r="122" spans="1:22" ht="18.600000000000001" customHeight="1">
      <c r="A122" s="160">
        <v>111</v>
      </c>
      <c r="B122" s="58" t="s">
        <v>62</v>
      </c>
      <c r="C122" s="17" t="s">
        <v>247</v>
      </c>
      <c r="D122" s="17" t="s">
        <v>274</v>
      </c>
      <c r="E122" s="17" t="s">
        <v>273</v>
      </c>
      <c r="F122" s="10" t="s">
        <v>92</v>
      </c>
      <c r="G122" s="58">
        <v>11</v>
      </c>
      <c r="H122" s="22">
        <v>50</v>
      </c>
      <c r="I122" s="167">
        <f t="shared" si="1"/>
        <v>62.5</v>
      </c>
      <c r="J122" s="58" t="s">
        <v>213</v>
      </c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</row>
    <row r="123" spans="1:22" ht="18.600000000000001" customHeight="1">
      <c r="A123" s="160">
        <v>112</v>
      </c>
      <c r="B123" s="58" t="s">
        <v>62</v>
      </c>
      <c r="C123" s="12" t="s">
        <v>274</v>
      </c>
      <c r="D123" s="12" t="s">
        <v>274</v>
      </c>
      <c r="E123" s="12" t="s">
        <v>247</v>
      </c>
      <c r="F123" s="28" t="s">
        <v>112</v>
      </c>
      <c r="G123" s="58">
        <v>11</v>
      </c>
      <c r="H123" s="29">
        <v>50</v>
      </c>
      <c r="I123" s="167">
        <f t="shared" si="1"/>
        <v>62.5</v>
      </c>
      <c r="J123" s="58" t="s">
        <v>213</v>
      </c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</row>
    <row r="124" spans="1:22" ht="21.6" customHeight="1">
      <c r="A124" s="160">
        <v>113</v>
      </c>
      <c r="B124" s="58" t="s">
        <v>62</v>
      </c>
      <c r="C124" s="190" t="s">
        <v>278</v>
      </c>
      <c r="D124" s="190" t="s">
        <v>274</v>
      </c>
      <c r="E124" s="190" t="s">
        <v>283</v>
      </c>
      <c r="F124" s="11" t="s">
        <v>6</v>
      </c>
      <c r="G124" s="58">
        <v>11</v>
      </c>
      <c r="H124" s="13">
        <v>50</v>
      </c>
      <c r="I124" s="167">
        <f t="shared" si="1"/>
        <v>62.5</v>
      </c>
      <c r="J124" s="38" t="s">
        <v>213</v>
      </c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</row>
    <row r="125" spans="1:22" ht="20.45" customHeight="1">
      <c r="A125" s="160">
        <v>114</v>
      </c>
      <c r="B125" s="58" t="s">
        <v>62</v>
      </c>
      <c r="C125" s="58" t="s">
        <v>287</v>
      </c>
      <c r="D125" s="58" t="s">
        <v>284</v>
      </c>
      <c r="E125" s="58" t="s">
        <v>273</v>
      </c>
      <c r="F125" s="59" t="s">
        <v>13</v>
      </c>
      <c r="G125" s="58">
        <v>11</v>
      </c>
      <c r="H125" s="58">
        <v>50</v>
      </c>
      <c r="I125" s="167">
        <f t="shared" si="1"/>
        <v>62.5</v>
      </c>
      <c r="J125" s="58" t="s">
        <v>213</v>
      </c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</row>
    <row r="126" spans="1:22" ht="19.149999999999999" customHeight="1">
      <c r="A126" s="160">
        <v>115</v>
      </c>
      <c r="B126" s="58" t="s">
        <v>62</v>
      </c>
      <c r="C126" s="58" t="s">
        <v>289</v>
      </c>
      <c r="D126" s="58" t="s">
        <v>273</v>
      </c>
      <c r="E126" s="58" t="s">
        <v>274</v>
      </c>
      <c r="F126" s="59" t="s">
        <v>103</v>
      </c>
      <c r="G126" s="58">
        <v>11</v>
      </c>
      <c r="H126" s="58">
        <v>49.5</v>
      </c>
      <c r="I126" s="167">
        <f t="shared" si="1"/>
        <v>61.875</v>
      </c>
      <c r="J126" s="58" t="s">
        <v>213</v>
      </c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</row>
    <row r="127" spans="1:22" ht="22.9" customHeight="1">
      <c r="A127" s="160">
        <v>116</v>
      </c>
      <c r="B127" s="58" t="s">
        <v>62</v>
      </c>
      <c r="C127" s="58" t="s">
        <v>289</v>
      </c>
      <c r="D127" s="58" t="s">
        <v>276</v>
      </c>
      <c r="E127" s="58" t="s">
        <v>277</v>
      </c>
      <c r="F127" s="59" t="s">
        <v>195</v>
      </c>
      <c r="G127" s="58">
        <v>11</v>
      </c>
      <c r="H127" s="58">
        <v>49</v>
      </c>
      <c r="I127" s="167">
        <f t="shared" si="1"/>
        <v>61.25</v>
      </c>
      <c r="J127" s="38" t="s">
        <v>213</v>
      </c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</row>
    <row r="128" spans="1:22" ht="22.9" customHeight="1">
      <c r="A128" s="160">
        <v>117</v>
      </c>
      <c r="B128" s="58" t="s">
        <v>62</v>
      </c>
      <c r="C128" s="58" t="s">
        <v>277</v>
      </c>
      <c r="D128" s="58" t="s">
        <v>289</v>
      </c>
      <c r="E128" s="58" t="s">
        <v>275</v>
      </c>
      <c r="F128" s="59" t="s">
        <v>153</v>
      </c>
      <c r="G128" s="58">
        <v>11</v>
      </c>
      <c r="H128" s="58">
        <v>49</v>
      </c>
      <c r="I128" s="167">
        <f t="shared" si="1"/>
        <v>61.25</v>
      </c>
      <c r="J128" s="58" t="s">
        <v>213</v>
      </c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</row>
    <row r="129" spans="1:22" ht="19.149999999999999" customHeight="1">
      <c r="A129" s="160">
        <v>118</v>
      </c>
      <c r="B129" s="58" t="s">
        <v>62</v>
      </c>
      <c r="C129" s="64" t="s">
        <v>287</v>
      </c>
      <c r="D129" s="64" t="s">
        <v>276</v>
      </c>
      <c r="E129" s="64" t="s">
        <v>285</v>
      </c>
      <c r="F129" s="11" t="s">
        <v>5</v>
      </c>
      <c r="G129" s="58">
        <v>11</v>
      </c>
      <c r="H129" s="21">
        <v>48.5</v>
      </c>
      <c r="I129" s="167">
        <f t="shared" si="1"/>
        <v>60.625</v>
      </c>
      <c r="J129" s="58" t="s">
        <v>213</v>
      </c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</row>
    <row r="130" spans="1:22" ht="15.6" customHeight="1">
      <c r="A130" s="160">
        <v>119</v>
      </c>
      <c r="B130" s="58" t="s">
        <v>62</v>
      </c>
      <c r="C130" s="58" t="s">
        <v>272</v>
      </c>
      <c r="D130" s="58" t="s">
        <v>247</v>
      </c>
      <c r="E130" s="58" t="s">
        <v>279</v>
      </c>
      <c r="F130" s="59" t="s">
        <v>266</v>
      </c>
      <c r="G130" s="58">
        <v>11</v>
      </c>
      <c r="H130" s="58">
        <v>48</v>
      </c>
      <c r="I130" s="167">
        <f t="shared" si="1"/>
        <v>60</v>
      </c>
      <c r="J130" s="38" t="s">
        <v>213</v>
      </c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</row>
    <row r="131" spans="1:22" ht="19.149999999999999" customHeight="1">
      <c r="A131" s="160">
        <v>120</v>
      </c>
      <c r="B131" s="58" t="s">
        <v>62</v>
      </c>
      <c r="C131" s="58" t="s">
        <v>290</v>
      </c>
      <c r="D131" s="58" t="s">
        <v>274</v>
      </c>
      <c r="E131" s="58" t="s">
        <v>273</v>
      </c>
      <c r="F131" s="59" t="s">
        <v>103</v>
      </c>
      <c r="G131" s="58">
        <v>11</v>
      </c>
      <c r="H131" s="58">
        <v>48</v>
      </c>
      <c r="I131" s="167">
        <f t="shared" si="1"/>
        <v>60</v>
      </c>
      <c r="J131" s="58" t="s">
        <v>213</v>
      </c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</row>
    <row r="132" spans="1:22" ht="21.6" customHeight="1">
      <c r="A132" s="160">
        <v>121</v>
      </c>
      <c r="B132" s="58" t="s">
        <v>62</v>
      </c>
      <c r="C132" s="58" t="s">
        <v>289</v>
      </c>
      <c r="D132" s="58" t="s">
        <v>281</v>
      </c>
      <c r="E132" s="58" t="s">
        <v>281</v>
      </c>
      <c r="F132" s="59" t="s">
        <v>63</v>
      </c>
      <c r="G132" s="58">
        <v>11</v>
      </c>
      <c r="H132" s="58">
        <v>48</v>
      </c>
      <c r="I132" s="167">
        <f t="shared" si="1"/>
        <v>60</v>
      </c>
      <c r="J132" s="58" t="s">
        <v>213</v>
      </c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</row>
    <row r="133" spans="1:22" ht="21" customHeight="1">
      <c r="A133" s="160">
        <v>122</v>
      </c>
      <c r="B133" s="58" t="s">
        <v>62</v>
      </c>
      <c r="C133" s="12" t="s">
        <v>272</v>
      </c>
      <c r="D133" s="12" t="s">
        <v>247</v>
      </c>
      <c r="E133" s="12" t="s">
        <v>279</v>
      </c>
      <c r="F133" s="11" t="s">
        <v>263</v>
      </c>
      <c r="G133" s="58">
        <v>11</v>
      </c>
      <c r="H133" s="13">
        <v>47.5</v>
      </c>
      <c r="I133" s="167">
        <f t="shared" si="1"/>
        <v>59.375</v>
      </c>
      <c r="J133" s="38" t="s">
        <v>213</v>
      </c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</row>
    <row r="134" spans="1:22" ht="19.149999999999999" customHeight="1">
      <c r="A134" s="160">
        <v>123</v>
      </c>
      <c r="B134" s="58" t="s">
        <v>62</v>
      </c>
      <c r="C134" s="12" t="s">
        <v>247</v>
      </c>
      <c r="D134" s="12" t="s">
        <v>276</v>
      </c>
      <c r="E134" s="12" t="s">
        <v>279</v>
      </c>
      <c r="F134" s="11" t="s">
        <v>14</v>
      </c>
      <c r="G134" s="58">
        <v>11</v>
      </c>
      <c r="H134" s="13">
        <v>47.5</v>
      </c>
      <c r="I134" s="167">
        <f t="shared" si="1"/>
        <v>59.375</v>
      </c>
      <c r="J134" s="58" t="s">
        <v>213</v>
      </c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</row>
    <row r="135" spans="1:22" ht="19.149999999999999" customHeight="1">
      <c r="A135" s="160">
        <v>124</v>
      </c>
      <c r="B135" s="58" t="s">
        <v>62</v>
      </c>
      <c r="C135" s="12" t="s">
        <v>272</v>
      </c>
      <c r="D135" s="12" t="s">
        <v>273</v>
      </c>
      <c r="E135" s="12" t="s">
        <v>275</v>
      </c>
      <c r="F135" s="11" t="s">
        <v>187</v>
      </c>
      <c r="G135" s="58">
        <v>11</v>
      </c>
      <c r="H135" s="13">
        <v>47.5</v>
      </c>
      <c r="I135" s="167">
        <f t="shared" si="1"/>
        <v>59.375</v>
      </c>
      <c r="J135" s="58" t="s">
        <v>213</v>
      </c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</row>
    <row r="136" spans="1:22" ht="15.6" customHeight="1">
      <c r="A136" s="160">
        <v>125</v>
      </c>
      <c r="B136" s="58" t="s">
        <v>62</v>
      </c>
      <c r="C136" s="58" t="s">
        <v>270</v>
      </c>
      <c r="D136" s="58" t="s">
        <v>279</v>
      </c>
      <c r="E136" s="58" t="s">
        <v>274</v>
      </c>
      <c r="F136" s="59" t="s">
        <v>73</v>
      </c>
      <c r="G136" s="58">
        <v>11</v>
      </c>
      <c r="H136" s="58">
        <v>47.5</v>
      </c>
      <c r="I136" s="167">
        <f t="shared" si="1"/>
        <v>59.375</v>
      </c>
      <c r="J136" s="38" t="s">
        <v>213</v>
      </c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</row>
    <row r="137" spans="1:22" ht="15" customHeight="1">
      <c r="A137" s="160">
        <v>126</v>
      </c>
      <c r="B137" s="58" t="s">
        <v>62</v>
      </c>
      <c r="C137" s="58" t="s">
        <v>247</v>
      </c>
      <c r="D137" s="58" t="s">
        <v>285</v>
      </c>
      <c r="E137" s="58" t="s">
        <v>270</v>
      </c>
      <c r="F137" s="59" t="s">
        <v>197</v>
      </c>
      <c r="G137" s="58">
        <v>11</v>
      </c>
      <c r="H137" s="58">
        <v>47</v>
      </c>
      <c r="I137" s="167">
        <f t="shared" si="1"/>
        <v>58.75</v>
      </c>
      <c r="J137" s="58" t="s">
        <v>268</v>
      </c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</row>
    <row r="138" spans="1:22" ht="18.600000000000001" customHeight="1">
      <c r="A138" s="160">
        <v>127</v>
      </c>
      <c r="B138" s="58" t="s">
        <v>62</v>
      </c>
      <c r="C138" s="17" t="s">
        <v>282</v>
      </c>
      <c r="D138" s="12" t="s">
        <v>289</v>
      </c>
      <c r="E138" s="12" t="s">
        <v>273</v>
      </c>
      <c r="F138" s="11" t="s">
        <v>55</v>
      </c>
      <c r="G138" s="58">
        <v>11</v>
      </c>
      <c r="H138" s="13">
        <v>47</v>
      </c>
      <c r="I138" s="167">
        <f t="shared" si="1"/>
        <v>58.75</v>
      </c>
      <c r="J138" s="58" t="s">
        <v>268</v>
      </c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</row>
    <row r="139" spans="1:22" ht="19.149999999999999" customHeight="1">
      <c r="A139" s="160">
        <v>128</v>
      </c>
      <c r="B139" s="58" t="s">
        <v>62</v>
      </c>
      <c r="C139" s="12" t="s">
        <v>281</v>
      </c>
      <c r="D139" s="12" t="s">
        <v>279</v>
      </c>
      <c r="E139" s="12" t="s">
        <v>247</v>
      </c>
      <c r="F139" s="11" t="s">
        <v>112</v>
      </c>
      <c r="G139" s="58">
        <v>11</v>
      </c>
      <c r="H139" s="29">
        <v>47</v>
      </c>
      <c r="I139" s="167">
        <f t="shared" si="1"/>
        <v>58.75</v>
      </c>
      <c r="J139" s="58" t="s">
        <v>268</v>
      </c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</row>
    <row r="140" spans="1:22" ht="19.149999999999999" customHeight="1">
      <c r="A140" s="160">
        <v>129</v>
      </c>
      <c r="B140" s="58" t="s">
        <v>62</v>
      </c>
      <c r="C140" s="58" t="s">
        <v>284</v>
      </c>
      <c r="D140" s="58" t="s">
        <v>285</v>
      </c>
      <c r="E140" s="58" t="s">
        <v>247</v>
      </c>
      <c r="F140" s="59" t="s">
        <v>103</v>
      </c>
      <c r="G140" s="58">
        <v>11</v>
      </c>
      <c r="H140" s="58">
        <v>47</v>
      </c>
      <c r="I140" s="167">
        <f t="shared" si="1"/>
        <v>58.75</v>
      </c>
      <c r="J140" s="58" t="s">
        <v>268</v>
      </c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</row>
    <row r="141" spans="1:22" ht="15.6" customHeight="1">
      <c r="A141" s="160">
        <v>130</v>
      </c>
      <c r="B141" s="58" t="s">
        <v>62</v>
      </c>
      <c r="C141" s="58" t="s">
        <v>272</v>
      </c>
      <c r="D141" s="58" t="s">
        <v>247</v>
      </c>
      <c r="E141" s="58" t="s">
        <v>275</v>
      </c>
      <c r="F141" s="59" t="s">
        <v>13</v>
      </c>
      <c r="G141" s="58">
        <v>11</v>
      </c>
      <c r="H141" s="58">
        <v>46.5</v>
      </c>
      <c r="I141" s="167">
        <f t="shared" ref="I141:I204" si="2">$H141*100/80</f>
        <v>58.125</v>
      </c>
      <c r="J141" s="58" t="s">
        <v>268</v>
      </c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</row>
    <row r="142" spans="1:22" ht="18.600000000000001" customHeight="1">
      <c r="A142" s="160">
        <v>131</v>
      </c>
      <c r="B142" s="58" t="s">
        <v>62</v>
      </c>
      <c r="C142" s="58" t="s">
        <v>292</v>
      </c>
      <c r="D142" s="58" t="s">
        <v>282</v>
      </c>
      <c r="E142" s="58" t="s">
        <v>247</v>
      </c>
      <c r="F142" s="59" t="s">
        <v>208</v>
      </c>
      <c r="G142" s="58">
        <v>11</v>
      </c>
      <c r="H142" s="58">
        <v>46.5</v>
      </c>
      <c r="I142" s="167">
        <f t="shared" si="2"/>
        <v>58.125</v>
      </c>
      <c r="J142" s="58" t="s">
        <v>268</v>
      </c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</row>
    <row r="143" spans="1:22" ht="19.149999999999999" customHeight="1">
      <c r="A143" s="160">
        <v>132</v>
      </c>
      <c r="B143" s="58" t="s">
        <v>62</v>
      </c>
      <c r="C143" s="58" t="s">
        <v>247</v>
      </c>
      <c r="D143" s="58" t="s">
        <v>276</v>
      </c>
      <c r="E143" s="58" t="s">
        <v>274</v>
      </c>
      <c r="F143" s="59" t="s">
        <v>207</v>
      </c>
      <c r="G143" s="58">
        <v>11</v>
      </c>
      <c r="H143" s="58">
        <v>46.5</v>
      </c>
      <c r="I143" s="167">
        <f t="shared" si="2"/>
        <v>58.125</v>
      </c>
      <c r="J143" s="58" t="s">
        <v>268</v>
      </c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</row>
    <row r="144" spans="1:22" ht="21" customHeight="1">
      <c r="A144" s="160">
        <v>133</v>
      </c>
      <c r="B144" s="58" t="s">
        <v>62</v>
      </c>
      <c r="C144" s="12" t="s">
        <v>277</v>
      </c>
      <c r="D144" s="27" t="s">
        <v>279</v>
      </c>
      <c r="E144" s="12" t="s">
        <v>247</v>
      </c>
      <c r="F144" s="11" t="s">
        <v>7</v>
      </c>
      <c r="G144" s="58">
        <v>11</v>
      </c>
      <c r="H144" s="13">
        <v>46</v>
      </c>
      <c r="I144" s="167">
        <f t="shared" si="2"/>
        <v>57.5</v>
      </c>
      <c r="J144" s="58" t="s">
        <v>268</v>
      </c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</row>
    <row r="145" spans="1:22" ht="18.600000000000001" customHeight="1">
      <c r="A145" s="160">
        <v>134</v>
      </c>
      <c r="B145" s="58" t="s">
        <v>62</v>
      </c>
      <c r="C145" s="12" t="s">
        <v>278</v>
      </c>
      <c r="D145" s="12" t="s">
        <v>278</v>
      </c>
      <c r="E145" s="12" t="s">
        <v>278</v>
      </c>
      <c r="F145" s="15" t="s">
        <v>9</v>
      </c>
      <c r="G145" s="58">
        <v>11</v>
      </c>
      <c r="H145" s="13">
        <v>46</v>
      </c>
      <c r="I145" s="167">
        <f t="shared" si="2"/>
        <v>57.5</v>
      </c>
      <c r="J145" s="58" t="s">
        <v>268</v>
      </c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</row>
    <row r="146" spans="1:22" ht="16.899999999999999" customHeight="1">
      <c r="A146" s="160">
        <v>135</v>
      </c>
      <c r="B146" s="58" t="s">
        <v>62</v>
      </c>
      <c r="C146" s="12" t="s">
        <v>281</v>
      </c>
      <c r="D146" s="12" t="s">
        <v>247</v>
      </c>
      <c r="E146" s="12" t="s">
        <v>290</v>
      </c>
      <c r="F146" s="15" t="s">
        <v>44</v>
      </c>
      <c r="G146" s="58">
        <v>11</v>
      </c>
      <c r="H146" s="13">
        <v>46</v>
      </c>
      <c r="I146" s="167">
        <f t="shared" si="2"/>
        <v>57.5</v>
      </c>
      <c r="J146" s="58" t="s">
        <v>268</v>
      </c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</row>
    <row r="147" spans="1:22" ht="17.45" customHeight="1">
      <c r="A147" s="160">
        <v>136</v>
      </c>
      <c r="B147" s="58" t="s">
        <v>62</v>
      </c>
      <c r="C147" s="12" t="s">
        <v>287</v>
      </c>
      <c r="D147" s="12" t="s">
        <v>275</v>
      </c>
      <c r="E147" s="12" t="s">
        <v>247</v>
      </c>
      <c r="F147" s="11" t="s">
        <v>146</v>
      </c>
      <c r="G147" s="58">
        <v>11</v>
      </c>
      <c r="H147" s="13">
        <v>46</v>
      </c>
      <c r="I147" s="167">
        <f t="shared" si="2"/>
        <v>57.5</v>
      </c>
      <c r="J147" s="58" t="s">
        <v>268</v>
      </c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</row>
    <row r="148" spans="1:22" ht="15" customHeight="1">
      <c r="A148" s="160">
        <v>137</v>
      </c>
      <c r="B148" s="58" t="s">
        <v>62</v>
      </c>
      <c r="C148" s="17" t="s">
        <v>287</v>
      </c>
      <c r="D148" s="17" t="s">
        <v>247</v>
      </c>
      <c r="E148" s="12" t="s">
        <v>275</v>
      </c>
      <c r="F148" s="15" t="s">
        <v>48</v>
      </c>
      <c r="G148" s="58">
        <v>11</v>
      </c>
      <c r="H148" s="22">
        <v>46</v>
      </c>
      <c r="I148" s="167">
        <f t="shared" si="2"/>
        <v>57.5</v>
      </c>
      <c r="J148" s="58" t="s">
        <v>268</v>
      </c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</row>
    <row r="149" spans="1:22" ht="16.899999999999999" customHeight="1">
      <c r="A149" s="160">
        <v>138</v>
      </c>
      <c r="B149" s="58" t="s">
        <v>62</v>
      </c>
      <c r="C149" s="58" t="s">
        <v>272</v>
      </c>
      <c r="D149" s="58" t="s">
        <v>290</v>
      </c>
      <c r="E149" s="58" t="s">
        <v>247</v>
      </c>
      <c r="F149" s="59" t="s">
        <v>131</v>
      </c>
      <c r="G149" s="58">
        <v>11</v>
      </c>
      <c r="H149" s="58">
        <v>45.5</v>
      </c>
      <c r="I149" s="167">
        <f t="shared" si="2"/>
        <v>56.875</v>
      </c>
      <c r="J149" s="58" t="s">
        <v>268</v>
      </c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</row>
    <row r="150" spans="1:22" ht="16.899999999999999" customHeight="1">
      <c r="A150" s="160">
        <v>139</v>
      </c>
      <c r="B150" s="58" t="s">
        <v>62</v>
      </c>
      <c r="C150" s="58" t="s">
        <v>281</v>
      </c>
      <c r="D150" s="58" t="s">
        <v>279</v>
      </c>
      <c r="E150" s="58" t="s">
        <v>247</v>
      </c>
      <c r="F150" s="59" t="s">
        <v>166</v>
      </c>
      <c r="G150" s="58">
        <v>11</v>
      </c>
      <c r="H150" s="58">
        <v>45.5</v>
      </c>
      <c r="I150" s="167">
        <f t="shared" si="2"/>
        <v>56.875</v>
      </c>
      <c r="J150" s="58" t="s">
        <v>268</v>
      </c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</row>
    <row r="151" spans="1:22" ht="16.899999999999999" customHeight="1">
      <c r="A151" s="160">
        <v>140</v>
      </c>
      <c r="B151" s="58" t="s">
        <v>62</v>
      </c>
      <c r="C151" s="12" t="s">
        <v>284</v>
      </c>
      <c r="D151" s="12" t="s">
        <v>247</v>
      </c>
      <c r="E151" s="12" t="s">
        <v>275</v>
      </c>
      <c r="F151" s="11" t="s">
        <v>7</v>
      </c>
      <c r="G151" s="58">
        <v>11</v>
      </c>
      <c r="H151" s="13">
        <v>45.5</v>
      </c>
      <c r="I151" s="167">
        <f t="shared" si="2"/>
        <v>56.875</v>
      </c>
      <c r="J151" s="58" t="s">
        <v>268</v>
      </c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</row>
    <row r="152" spans="1:22" ht="16.899999999999999" customHeight="1">
      <c r="A152" s="160">
        <v>141</v>
      </c>
      <c r="B152" s="58" t="s">
        <v>62</v>
      </c>
      <c r="C152" s="58" t="s">
        <v>247</v>
      </c>
      <c r="D152" s="58" t="s">
        <v>274</v>
      </c>
      <c r="E152" s="58" t="s">
        <v>279</v>
      </c>
      <c r="F152" s="59" t="s">
        <v>14</v>
      </c>
      <c r="G152" s="58">
        <v>11</v>
      </c>
      <c r="H152" s="58">
        <v>45.5</v>
      </c>
      <c r="I152" s="167">
        <f t="shared" si="2"/>
        <v>56.875</v>
      </c>
      <c r="J152" s="58" t="s">
        <v>268</v>
      </c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</row>
    <row r="153" spans="1:22" ht="16.899999999999999" customHeight="1">
      <c r="A153" s="160">
        <v>142</v>
      </c>
      <c r="B153" s="58" t="s">
        <v>62</v>
      </c>
      <c r="C153" s="17" t="s">
        <v>278</v>
      </c>
      <c r="D153" s="17" t="s">
        <v>279</v>
      </c>
      <c r="E153" s="17" t="s">
        <v>290</v>
      </c>
      <c r="F153" s="11" t="s">
        <v>24</v>
      </c>
      <c r="G153" s="58">
        <v>11</v>
      </c>
      <c r="H153" s="13">
        <v>45.5</v>
      </c>
      <c r="I153" s="167">
        <f t="shared" si="2"/>
        <v>56.875</v>
      </c>
      <c r="J153" s="58" t="s">
        <v>268</v>
      </c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</row>
    <row r="154" spans="1:22" ht="16.899999999999999" customHeight="1">
      <c r="A154" s="160">
        <v>143</v>
      </c>
      <c r="B154" s="58" t="s">
        <v>62</v>
      </c>
      <c r="C154" s="191" t="s">
        <v>281</v>
      </c>
      <c r="D154" s="191" t="s">
        <v>285</v>
      </c>
      <c r="E154" s="191" t="s">
        <v>275</v>
      </c>
      <c r="F154" s="49" t="s">
        <v>16</v>
      </c>
      <c r="G154" s="58">
        <v>11</v>
      </c>
      <c r="H154" s="50">
        <v>45.5</v>
      </c>
      <c r="I154" s="167">
        <f t="shared" si="2"/>
        <v>56.875</v>
      </c>
      <c r="J154" s="58" t="s">
        <v>268</v>
      </c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</row>
    <row r="155" spans="1:22" ht="15.6" customHeight="1">
      <c r="A155" s="160">
        <v>144</v>
      </c>
      <c r="B155" s="58" t="s">
        <v>62</v>
      </c>
      <c r="C155" s="58" t="s">
        <v>288</v>
      </c>
      <c r="D155" s="58" t="s">
        <v>279</v>
      </c>
      <c r="E155" s="58" t="s">
        <v>287</v>
      </c>
      <c r="F155" s="59" t="s">
        <v>73</v>
      </c>
      <c r="G155" s="58">
        <v>11</v>
      </c>
      <c r="H155" s="58">
        <v>45</v>
      </c>
      <c r="I155" s="167">
        <f t="shared" si="2"/>
        <v>56.25</v>
      </c>
      <c r="J155" s="58" t="s">
        <v>268</v>
      </c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</row>
    <row r="156" spans="1:22" ht="15.6" customHeight="1">
      <c r="A156" s="160">
        <v>145</v>
      </c>
      <c r="B156" s="58" t="s">
        <v>62</v>
      </c>
      <c r="C156" s="12" t="s">
        <v>279</v>
      </c>
      <c r="D156" s="12" t="s">
        <v>285</v>
      </c>
      <c r="E156" s="12" t="s">
        <v>247</v>
      </c>
      <c r="F156" s="11" t="s">
        <v>57</v>
      </c>
      <c r="G156" s="58">
        <v>11</v>
      </c>
      <c r="H156" s="13">
        <v>45</v>
      </c>
      <c r="I156" s="167">
        <f t="shared" si="2"/>
        <v>56.25</v>
      </c>
      <c r="J156" s="58" t="s">
        <v>268</v>
      </c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</row>
    <row r="157" spans="1:22" ht="16.899999999999999" customHeight="1">
      <c r="A157" s="160">
        <v>146</v>
      </c>
      <c r="B157" s="58" t="s">
        <v>62</v>
      </c>
      <c r="C157" s="12" t="s">
        <v>270</v>
      </c>
      <c r="D157" s="17" t="s">
        <v>247</v>
      </c>
      <c r="E157" s="17" t="s">
        <v>279</v>
      </c>
      <c r="F157" s="11" t="s">
        <v>262</v>
      </c>
      <c r="G157" s="58">
        <v>11</v>
      </c>
      <c r="H157" s="13">
        <v>44.5</v>
      </c>
      <c r="I157" s="167">
        <f t="shared" si="2"/>
        <v>55.625</v>
      </c>
      <c r="J157" s="58" t="s">
        <v>268</v>
      </c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</row>
    <row r="158" spans="1:22" ht="19.149999999999999" customHeight="1">
      <c r="A158" s="160">
        <v>147</v>
      </c>
      <c r="B158" s="58" t="s">
        <v>62</v>
      </c>
      <c r="C158" s="58" t="s">
        <v>284</v>
      </c>
      <c r="D158" s="58" t="s">
        <v>284</v>
      </c>
      <c r="E158" s="58" t="s">
        <v>283</v>
      </c>
      <c r="F158" s="59" t="s">
        <v>141</v>
      </c>
      <c r="G158" s="58">
        <v>11</v>
      </c>
      <c r="H158" s="58">
        <v>44.5</v>
      </c>
      <c r="I158" s="167">
        <f t="shared" si="2"/>
        <v>55.625</v>
      </c>
      <c r="J158" s="58" t="s">
        <v>268</v>
      </c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</row>
    <row r="159" spans="1:22" ht="17.45" customHeight="1">
      <c r="A159" s="160">
        <v>148</v>
      </c>
      <c r="B159" s="58" t="s">
        <v>62</v>
      </c>
      <c r="C159" s="58" t="s">
        <v>290</v>
      </c>
      <c r="D159" s="58" t="s">
        <v>281</v>
      </c>
      <c r="E159" s="58" t="s">
        <v>278</v>
      </c>
      <c r="F159" s="59" t="s">
        <v>81</v>
      </c>
      <c r="G159" s="58">
        <v>11</v>
      </c>
      <c r="H159" s="58">
        <v>44.5</v>
      </c>
      <c r="I159" s="167">
        <f t="shared" si="2"/>
        <v>55.625</v>
      </c>
      <c r="J159" s="58" t="s">
        <v>268</v>
      </c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</row>
    <row r="160" spans="1:22" ht="16.899999999999999" customHeight="1">
      <c r="A160" s="160">
        <v>149</v>
      </c>
      <c r="B160" s="58" t="s">
        <v>62</v>
      </c>
      <c r="C160" s="58" t="s">
        <v>276</v>
      </c>
      <c r="D160" s="58" t="s">
        <v>247</v>
      </c>
      <c r="E160" s="58" t="s">
        <v>274</v>
      </c>
      <c r="F160" s="59" t="s">
        <v>91</v>
      </c>
      <c r="G160" s="58">
        <v>11</v>
      </c>
      <c r="H160" s="58">
        <v>44</v>
      </c>
      <c r="I160" s="167">
        <f t="shared" si="2"/>
        <v>55</v>
      </c>
      <c r="J160" s="58" t="s">
        <v>268</v>
      </c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</row>
    <row r="161" spans="1:22" ht="17.45" customHeight="1">
      <c r="A161" s="160">
        <v>150</v>
      </c>
      <c r="B161" s="58" t="s">
        <v>62</v>
      </c>
      <c r="C161" s="192" t="s">
        <v>277</v>
      </c>
      <c r="D161" s="192" t="s">
        <v>289</v>
      </c>
      <c r="E161" s="192" t="s">
        <v>279</v>
      </c>
      <c r="F161" s="65" t="s">
        <v>122</v>
      </c>
      <c r="G161" s="58">
        <v>11</v>
      </c>
      <c r="H161" s="22">
        <v>44</v>
      </c>
      <c r="I161" s="167">
        <f t="shared" si="2"/>
        <v>55</v>
      </c>
      <c r="J161" s="58" t="s">
        <v>268</v>
      </c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</row>
    <row r="162" spans="1:22" ht="19.149999999999999" customHeight="1">
      <c r="A162" s="160">
        <v>151</v>
      </c>
      <c r="B162" s="58" t="s">
        <v>62</v>
      </c>
      <c r="C162" s="12" t="s">
        <v>271</v>
      </c>
      <c r="D162" s="12" t="s">
        <v>271</v>
      </c>
      <c r="E162" s="12" t="s">
        <v>270</v>
      </c>
      <c r="F162" s="11" t="s">
        <v>8</v>
      </c>
      <c r="G162" s="58">
        <v>11</v>
      </c>
      <c r="H162" s="13">
        <v>43.5</v>
      </c>
      <c r="I162" s="167">
        <f t="shared" si="2"/>
        <v>54.375</v>
      </c>
      <c r="J162" s="58" t="s">
        <v>268</v>
      </c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</row>
    <row r="163" spans="1:22" ht="15.6" customHeight="1">
      <c r="A163" s="160">
        <v>152</v>
      </c>
      <c r="B163" s="58" t="s">
        <v>62</v>
      </c>
      <c r="C163" s="12" t="s">
        <v>272</v>
      </c>
      <c r="D163" s="12" t="s">
        <v>290</v>
      </c>
      <c r="E163" s="12" t="s">
        <v>277</v>
      </c>
      <c r="F163" s="11" t="s">
        <v>262</v>
      </c>
      <c r="G163" s="58">
        <v>11</v>
      </c>
      <c r="H163" s="13">
        <v>43.5</v>
      </c>
      <c r="I163" s="167">
        <f t="shared" si="2"/>
        <v>54.375</v>
      </c>
      <c r="J163" s="58" t="s">
        <v>268</v>
      </c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</row>
    <row r="164" spans="1:22" ht="19.149999999999999" customHeight="1">
      <c r="A164" s="160">
        <v>153</v>
      </c>
      <c r="B164" s="58" t="s">
        <v>62</v>
      </c>
      <c r="C164" s="12" t="s">
        <v>281</v>
      </c>
      <c r="D164" s="12" t="s">
        <v>276</v>
      </c>
      <c r="E164" s="12" t="s">
        <v>289</v>
      </c>
      <c r="F164" s="11" t="s">
        <v>187</v>
      </c>
      <c r="G164" s="58">
        <v>11</v>
      </c>
      <c r="H164" s="13">
        <v>43</v>
      </c>
      <c r="I164" s="167">
        <f t="shared" si="2"/>
        <v>53.75</v>
      </c>
      <c r="J164" s="58" t="s">
        <v>268</v>
      </c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</row>
    <row r="165" spans="1:22" ht="13.9" customHeight="1">
      <c r="A165" s="160">
        <v>154</v>
      </c>
      <c r="B165" s="58" t="s">
        <v>62</v>
      </c>
      <c r="C165" s="58" t="s">
        <v>286</v>
      </c>
      <c r="D165" s="58" t="s">
        <v>281</v>
      </c>
      <c r="E165" s="58" t="s">
        <v>275</v>
      </c>
      <c r="F165" s="59" t="s">
        <v>196</v>
      </c>
      <c r="G165" s="58">
        <v>11</v>
      </c>
      <c r="H165" s="58">
        <v>42.5</v>
      </c>
      <c r="I165" s="167">
        <f t="shared" si="2"/>
        <v>53.125</v>
      </c>
      <c r="J165" s="58" t="s">
        <v>268</v>
      </c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</row>
    <row r="166" spans="1:22" ht="19.149999999999999" customHeight="1">
      <c r="A166" s="160">
        <v>155</v>
      </c>
      <c r="B166" s="58" t="s">
        <v>62</v>
      </c>
      <c r="C166" s="58" t="s">
        <v>283</v>
      </c>
      <c r="D166" s="58" t="s">
        <v>274</v>
      </c>
      <c r="E166" s="58" t="s">
        <v>281</v>
      </c>
      <c r="F166" s="59" t="s">
        <v>146</v>
      </c>
      <c r="G166" s="58">
        <v>11</v>
      </c>
      <c r="H166" s="58">
        <v>42.5</v>
      </c>
      <c r="I166" s="167">
        <f t="shared" si="2"/>
        <v>53.125</v>
      </c>
      <c r="J166" s="58" t="s">
        <v>268</v>
      </c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</row>
    <row r="167" spans="1:22" ht="15" customHeight="1">
      <c r="A167" s="160">
        <v>156</v>
      </c>
      <c r="B167" s="58" t="s">
        <v>62</v>
      </c>
      <c r="C167" s="12" t="s">
        <v>288</v>
      </c>
      <c r="D167" s="12" t="s">
        <v>272</v>
      </c>
      <c r="E167" s="12" t="s">
        <v>279</v>
      </c>
      <c r="F167" s="11" t="s">
        <v>7</v>
      </c>
      <c r="G167" s="58">
        <v>11</v>
      </c>
      <c r="H167" s="13">
        <v>42.5</v>
      </c>
      <c r="I167" s="167">
        <f t="shared" si="2"/>
        <v>53.125</v>
      </c>
      <c r="J167" s="58" t="s">
        <v>268</v>
      </c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</row>
    <row r="168" spans="1:22" ht="16.899999999999999" customHeight="1">
      <c r="A168" s="160">
        <v>157</v>
      </c>
      <c r="B168" s="58" t="s">
        <v>62</v>
      </c>
      <c r="C168" s="58" t="s">
        <v>247</v>
      </c>
      <c r="D168" s="58" t="s">
        <v>247</v>
      </c>
      <c r="E168" s="58" t="s">
        <v>283</v>
      </c>
      <c r="F168" s="59" t="s">
        <v>266</v>
      </c>
      <c r="G168" s="58">
        <v>11</v>
      </c>
      <c r="H168" s="58">
        <v>42.5</v>
      </c>
      <c r="I168" s="167">
        <f t="shared" si="2"/>
        <v>53.125</v>
      </c>
      <c r="J168" s="58" t="s">
        <v>268</v>
      </c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</row>
    <row r="169" spans="1:22" ht="17.45" customHeight="1">
      <c r="A169" s="160">
        <v>158</v>
      </c>
      <c r="B169" s="58" t="s">
        <v>62</v>
      </c>
      <c r="C169" s="58" t="s">
        <v>276</v>
      </c>
      <c r="D169" s="58" t="s">
        <v>275</v>
      </c>
      <c r="E169" s="58" t="s">
        <v>283</v>
      </c>
      <c r="F169" s="59" t="s">
        <v>6</v>
      </c>
      <c r="G169" s="58">
        <v>11</v>
      </c>
      <c r="H169" s="58">
        <v>42.5</v>
      </c>
      <c r="I169" s="167">
        <f t="shared" si="2"/>
        <v>53.125</v>
      </c>
      <c r="J169" s="58" t="s">
        <v>268</v>
      </c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</row>
    <row r="170" spans="1:22" ht="15" customHeight="1">
      <c r="A170" s="160">
        <v>159</v>
      </c>
      <c r="B170" s="58" t="s">
        <v>62</v>
      </c>
      <c r="C170" s="58" t="s">
        <v>284</v>
      </c>
      <c r="D170" s="58" t="s">
        <v>281</v>
      </c>
      <c r="E170" s="58" t="s">
        <v>275</v>
      </c>
      <c r="F170" s="59" t="s">
        <v>266</v>
      </c>
      <c r="G170" s="58">
        <v>11</v>
      </c>
      <c r="H170" s="58">
        <v>42.5</v>
      </c>
      <c r="I170" s="167">
        <f t="shared" si="2"/>
        <v>53.125</v>
      </c>
      <c r="J170" s="58" t="s">
        <v>268</v>
      </c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</row>
    <row r="171" spans="1:22" ht="17.649999999999999" customHeight="1">
      <c r="A171" s="160">
        <v>160</v>
      </c>
      <c r="B171" s="58" t="s">
        <v>62</v>
      </c>
      <c r="C171" s="17" t="s">
        <v>277</v>
      </c>
      <c r="D171" s="17" t="s">
        <v>247</v>
      </c>
      <c r="E171" s="17" t="s">
        <v>275</v>
      </c>
      <c r="F171" s="15" t="s">
        <v>48</v>
      </c>
      <c r="G171" s="58">
        <v>11</v>
      </c>
      <c r="H171" s="13">
        <v>41.5</v>
      </c>
      <c r="I171" s="167">
        <f t="shared" si="2"/>
        <v>51.875</v>
      </c>
      <c r="J171" s="58" t="s">
        <v>268</v>
      </c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</row>
    <row r="172" spans="1:22" ht="19.5" customHeight="1">
      <c r="A172" s="160">
        <v>161</v>
      </c>
      <c r="B172" s="58" t="s">
        <v>62</v>
      </c>
      <c r="C172" s="17" t="s">
        <v>271</v>
      </c>
      <c r="D172" s="17" t="s">
        <v>275</v>
      </c>
      <c r="E172" s="17" t="s">
        <v>271</v>
      </c>
      <c r="F172" s="10" t="s">
        <v>128</v>
      </c>
      <c r="G172" s="58">
        <v>11</v>
      </c>
      <c r="H172" s="22">
        <v>41.5</v>
      </c>
      <c r="I172" s="167">
        <f t="shared" si="2"/>
        <v>51.875</v>
      </c>
      <c r="J172" s="58" t="s">
        <v>268</v>
      </c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</row>
    <row r="173" spans="1:22" ht="15.75" customHeight="1">
      <c r="A173" s="160">
        <v>162</v>
      </c>
      <c r="B173" s="58" t="s">
        <v>62</v>
      </c>
      <c r="C173" s="12" t="s">
        <v>281</v>
      </c>
      <c r="D173" s="12" t="s">
        <v>282</v>
      </c>
      <c r="E173" s="12" t="s">
        <v>247</v>
      </c>
      <c r="F173" s="11" t="s">
        <v>32</v>
      </c>
      <c r="G173" s="58">
        <v>11</v>
      </c>
      <c r="H173" s="13">
        <v>41</v>
      </c>
      <c r="I173" s="167">
        <f t="shared" si="2"/>
        <v>51.25</v>
      </c>
      <c r="J173" s="58" t="s">
        <v>268</v>
      </c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</row>
    <row r="174" spans="1:22" ht="15.75" customHeight="1">
      <c r="A174" s="160">
        <v>163</v>
      </c>
      <c r="B174" s="58" t="s">
        <v>62</v>
      </c>
      <c r="C174" s="12" t="s">
        <v>276</v>
      </c>
      <c r="D174" s="12" t="s">
        <v>273</v>
      </c>
      <c r="E174" s="12" t="s">
        <v>275</v>
      </c>
      <c r="F174" s="15" t="s">
        <v>12</v>
      </c>
      <c r="G174" s="58">
        <v>11</v>
      </c>
      <c r="H174" s="22">
        <v>41</v>
      </c>
      <c r="I174" s="167">
        <f t="shared" si="2"/>
        <v>51.25</v>
      </c>
      <c r="J174" s="58" t="s">
        <v>268</v>
      </c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</row>
    <row r="175" spans="1:22" ht="15.75" customHeight="1">
      <c r="A175" s="160">
        <v>164</v>
      </c>
      <c r="B175" s="58" t="s">
        <v>62</v>
      </c>
      <c r="C175" s="64" t="s">
        <v>282</v>
      </c>
      <c r="D175" s="64" t="s">
        <v>277</v>
      </c>
      <c r="E175" s="64" t="s">
        <v>247</v>
      </c>
      <c r="F175" s="15" t="s">
        <v>84</v>
      </c>
      <c r="G175" s="58">
        <v>11</v>
      </c>
      <c r="H175" s="21">
        <v>41</v>
      </c>
      <c r="I175" s="167">
        <f t="shared" si="2"/>
        <v>51.25</v>
      </c>
      <c r="J175" s="58" t="s">
        <v>268</v>
      </c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</row>
    <row r="176" spans="1:22" ht="15.75" customHeight="1">
      <c r="A176" s="160">
        <v>165</v>
      </c>
      <c r="B176" s="58" t="s">
        <v>62</v>
      </c>
      <c r="C176" s="12" t="s">
        <v>271</v>
      </c>
      <c r="D176" s="12" t="s">
        <v>275</v>
      </c>
      <c r="E176" s="12" t="s">
        <v>247</v>
      </c>
      <c r="F176" s="11" t="s">
        <v>141</v>
      </c>
      <c r="G176" s="58">
        <v>11</v>
      </c>
      <c r="H176" s="13">
        <v>41</v>
      </c>
      <c r="I176" s="167">
        <f t="shared" si="2"/>
        <v>51.25</v>
      </c>
      <c r="J176" s="58" t="s">
        <v>268</v>
      </c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</row>
    <row r="177" spans="1:22" ht="15.75" customHeight="1">
      <c r="A177" s="160">
        <v>166</v>
      </c>
      <c r="B177" s="58" t="s">
        <v>62</v>
      </c>
      <c r="C177" s="12" t="s">
        <v>272</v>
      </c>
      <c r="D177" s="12" t="s">
        <v>278</v>
      </c>
      <c r="E177" s="12" t="s">
        <v>271</v>
      </c>
      <c r="F177" s="11" t="s">
        <v>12</v>
      </c>
      <c r="G177" s="58">
        <v>11</v>
      </c>
      <c r="H177" s="22">
        <v>40.5</v>
      </c>
      <c r="I177" s="167">
        <f t="shared" si="2"/>
        <v>50.625</v>
      </c>
      <c r="J177" s="58" t="s">
        <v>268</v>
      </c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</row>
    <row r="178" spans="1:22" ht="15.75" customHeight="1">
      <c r="A178" s="160">
        <v>167</v>
      </c>
      <c r="B178" s="58" t="s">
        <v>62</v>
      </c>
      <c r="C178" s="12" t="s">
        <v>279</v>
      </c>
      <c r="D178" s="12" t="s">
        <v>277</v>
      </c>
      <c r="E178" s="12" t="s">
        <v>276</v>
      </c>
      <c r="F178" s="15" t="s">
        <v>201</v>
      </c>
      <c r="G178" s="58">
        <v>11</v>
      </c>
      <c r="H178" s="13">
        <v>40.5</v>
      </c>
      <c r="I178" s="167">
        <f t="shared" si="2"/>
        <v>50.625</v>
      </c>
      <c r="J178" s="58" t="s">
        <v>268</v>
      </c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</row>
    <row r="179" spans="1:22" ht="15.75" customHeight="1">
      <c r="A179" s="160">
        <v>168</v>
      </c>
      <c r="B179" s="58" t="s">
        <v>62</v>
      </c>
      <c r="C179" s="64" t="s">
        <v>286</v>
      </c>
      <c r="D179" s="64" t="s">
        <v>247</v>
      </c>
      <c r="E179" s="64" t="s">
        <v>274</v>
      </c>
      <c r="F179" s="11" t="s">
        <v>35</v>
      </c>
      <c r="G179" s="58">
        <v>11</v>
      </c>
      <c r="H179" s="29">
        <v>40.5</v>
      </c>
      <c r="I179" s="167">
        <f t="shared" si="2"/>
        <v>50.625</v>
      </c>
      <c r="J179" s="58" t="s">
        <v>268</v>
      </c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</row>
    <row r="180" spans="1:22" ht="15.75" customHeight="1">
      <c r="A180" s="160">
        <v>169</v>
      </c>
      <c r="B180" s="58" t="s">
        <v>62</v>
      </c>
      <c r="C180" s="58" t="s">
        <v>277</v>
      </c>
      <c r="D180" s="58" t="s">
        <v>273</v>
      </c>
      <c r="E180" s="58" t="s">
        <v>277</v>
      </c>
      <c r="F180" s="59" t="s">
        <v>63</v>
      </c>
      <c r="G180" s="58">
        <v>11</v>
      </c>
      <c r="H180" s="58">
        <v>40.5</v>
      </c>
      <c r="I180" s="167">
        <f t="shared" si="2"/>
        <v>50.625</v>
      </c>
      <c r="J180" s="58" t="s">
        <v>268</v>
      </c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</row>
    <row r="181" spans="1:22" ht="15.75" customHeight="1">
      <c r="A181" s="160">
        <v>170</v>
      </c>
      <c r="B181" s="58" t="s">
        <v>62</v>
      </c>
      <c r="C181" s="12" t="s">
        <v>277</v>
      </c>
      <c r="D181" s="12" t="s">
        <v>274</v>
      </c>
      <c r="E181" s="12" t="s">
        <v>290</v>
      </c>
      <c r="F181" s="15" t="s">
        <v>52</v>
      </c>
      <c r="G181" s="58">
        <v>11</v>
      </c>
      <c r="H181" s="13">
        <v>40.5</v>
      </c>
      <c r="I181" s="167">
        <f t="shared" si="2"/>
        <v>50.625</v>
      </c>
      <c r="J181" s="58" t="s">
        <v>268</v>
      </c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</row>
    <row r="182" spans="1:22" ht="15.75" customHeight="1">
      <c r="A182" s="160">
        <v>171</v>
      </c>
      <c r="B182" s="58" t="s">
        <v>62</v>
      </c>
      <c r="C182" s="17" t="s">
        <v>281</v>
      </c>
      <c r="D182" s="17" t="s">
        <v>275</v>
      </c>
      <c r="E182" s="17" t="s">
        <v>285</v>
      </c>
      <c r="F182" s="11" t="s">
        <v>24</v>
      </c>
      <c r="G182" s="58">
        <v>11</v>
      </c>
      <c r="H182" s="13">
        <v>40.5</v>
      </c>
      <c r="I182" s="167">
        <f t="shared" si="2"/>
        <v>50.625</v>
      </c>
      <c r="J182" s="58" t="s">
        <v>268</v>
      </c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</row>
    <row r="183" spans="1:22" ht="15.75" customHeight="1">
      <c r="A183" s="160">
        <v>172</v>
      </c>
      <c r="B183" s="58" t="s">
        <v>62</v>
      </c>
      <c r="C183" s="58" t="s">
        <v>281</v>
      </c>
      <c r="D183" s="58" t="s">
        <v>247</v>
      </c>
      <c r="E183" s="58" t="s">
        <v>275</v>
      </c>
      <c r="F183" s="59" t="s">
        <v>73</v>
      </c>
      <c r="G183" s="58">
        <v>11</v>
      </c>
      <c r="H183" s="58">
        <v>40.5</v>
      </c>
      <c r="I183" s="167">
        <f t="shared" si="2"/>
        <v>50.625</v>
      </c>
      <c r="J183" s="58" t="s">
        <v>268</v>
      </c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</row>
    <row r="184" spans="1:22" ht="15.75" customHeight="1">
      <c r="A184" s="160">
        <v>173</v>
      </c>
      <c r="B184" s="58" t="s">
        <v>62</v>
      </c>
      <c r="C184" s="12" t="s">
        <v>281</v>
      </c>
      <c r="D184" s="12" t="s">
        <v>247</v>
      </c>
      <c r="E184" s="12" t="s">
        <v>275</v>
      </c>
      <c r="F184" s="11" t="s">
        <v>7</v>
      </c>
      <c r="G184" s="58">
        <v>11</v>
      </c>
      <c r="H184" s="13">
        <v>40.5</v>
      </c>
      <c r="I184" s="167">
        <f t="shared" si="2"/>
        <v>50.625</v>
      </c>
      <c r="J184" s="58" t="s">
        <v>268</v>
      </c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</row>
    <row r="185" spans="1:22" ht="15.75" customHeight="1">
      <c r="A185" s="160">
        <v>174</v>
      </c>
      <c r="B185" s="58" t="s">
        <v>62</v>
      </c>
      <c r="C185" s="12" t="s">
        <v>273</v>
      </c>
      <c r="D185" s="12" t="s">
        <v>277</v>
      </c>
      <c r="E185" s="12" t="s">
        <v>275</v>
      </c>
      <c r="F185" s="15" t="s">
        <v>12</v>
      </c>
      <c r="G185" s="58">
        <v>11</v>
      </c>
      <c r="H185" s="22">
        <v>40</v>
      </c>
      <c r="I185" s="167">
        <f t="shared" si="2"/>
        <v>50</v>
      </c>
      <c r="J185" s="58" t="s">
        <v>268</v>
      </c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</row>
    <row r="186" spans="1:22" ht="15.75" customHeight="1">
      <c r="A186" s="160">
        <v>175</v>
      </c>
      <c r="B186" s="58" t="s">
        <v>62</v>
      </c>
      <c r="C186" s="17" t="s">
        <v>275</v>
      </c>
      <c r="D186" s="17" t="s">
        <v>280</v>
      </c>
      <c r="E186" s="17" t="s">
        <v>281</v>
      </c>
      <c r="F186" s="10" t="s">
        <v>152</v>
      </c>
      <c r="G186" s="58">
        <v>11</v>
      </c>
      <c r="H186" s="22">
        <v>40</v>
      </c>
      <c r="I186" s="167">
        <f t="shared" si="2"/>
        <v>50</v>
      </c>
      <c r="J186" s="58" t="s">
        <v>268</v>
      </c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</row>
    <row r="187" spans="1:22" ht="15.75" customHeight="1">
      <c r="A187" s="160">
        <v>176</v>
      </c>
      <c r="B187" s="58" t="s">
        <v>62</v>
      </c>
      <c r="C187" s="58" t="s">
        <v>281</v>
      </c>
      <c r="D187" s="58" t="s">
        <v>274</v>
      </c>
      <c r="E187" s="58" t="s">
        <v>247</v>
      </c>
      <c r="F187" s="59" t="s">
        <v>267</v>
      </c>
      <c r="G187" s="58">
        <v>11</v>
      </c>
      <c r="H187" s="58">
        <v>40</v>
      </c>
      <c r="I187" s="167">
        <f t="shared" si="2"/>
        <v>50</v>
      </c>
      <c r="J187" s="58" t="s">
        <v>268</v>
      </c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</row>
    <row r="188" spans="1:22" ht="15.75" customHeight="1">
      <c r="A188" s="160">
        <v>177</v>
      </c>
      <c r="B188" s="58" t="s">
        <v>62</v>
      </c>
      <c r="C188" s="12" t="s">
        <v>270</v>
      </c>
      <c r="D188" s="12" t="s">
        <v>292</v>
      </c>
      <c r="E188" s="12" t="s">
        <v>289</v>
      </c>
      <c r="F188" s="11" t="s">
        <v>118</v>
      </c>
      <c r="G188" s="58">
        <v>11</v>
      </c>
      <c r="H188" s="29">
        <v>40</v>
      </c>
      <c r="I188" s="167">
        <f t="shared" si="2"/>
        <v>50</v>
      </c>
      <c r="J188" s="58" t="s">
        <v>268</v>
      </c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</row>
    <row r="189" spans="1:22" ht="15.75" customHeight="1">
      <c r="A189" s="160">
        <v>178</v>
      </c>
      <c r="B189" s="58" t="s">
        <v>62</v>
      </c>
      <c r="C189" s="17" t="s">
        <v>270</v>
      </c>
      <c r="D189" s="17" t="s">
        <v>280</v>
      </c>
      <c r="E189" s="17" t="s">
        <v>273</v>
      </c>
      <c r="F189" s="10" t="s">
        <v>121</v>
      </c>
      <c r="G189" s="58">
        <v>11</v>
      </c>
      <c r="H189" s="22">
        <v>40</v>
      </c>
      <c r="I189" s="167">
        <f t="shared" si="2"/>
        <v>50</v>
      </c>
      <c r="J189" s="58" t="s">
        <v>268</v>
      </c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</row>
    <row r="190" spans="1:22" ht="15.75" customHeight="1">
      <c r="A190" s="160">
        <v>179</v>
      </c>
      <c r="B190" s="58" t="s">
        <v>62</v>
      </c>
      <c r="C190" s="12" t="s">
        <v>287</v>
      </c>
      <c r="D190" s="12" t="s">
        <v>272</v>
      </c>
      <c r="E190" s="12" t="s">
        <v>247</v>
      </c>
      <c r="F190" s="23" t="s">
        <v>45</v>
      </c>
      <c r="G190" s="58">
        <v>11</v>
      </c>
      <c r="H190" s="13">
        <v>40</v>
      </c>
      <c r="I190" s="167">
        <f t="shared" si="2"/>
        <v>50</v>
      </c>
      <c r="J190" s="58" t="s">
        <v>268</v>
      </c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</row>
    <row r="191" spans="1:22" ht="15.75" customHeight="1">
      <c r="A191" s="160">
        <v>180</v>
      </c>
      <c r="B191" s="58" t="s">
        <v>62</v>
      </c>
      <c r="C191" s="12" t="s">
        <v>294</v>
      </c>
      <c r="D191" s="12" t="s">
        <v>273</v>
      </c>
      <c r="E191" s="12" t="s">
        <v>274</v>
      </c>
      <c r="F191" s="11" t="s">
        <v>32</v>
      </c>
      <c r="G191" s="58">
        <v>11</v>
      </c>
      <c r="H191" s="13">
        <v>40</v>
      </c>
      <c r="I191" s="167">
        <f t="shared" si="2"/>
        <v>50</v>
      </c>
      <c r="J191" s="58" t="s">
        <v>268</v>
      </c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</row>
    <row r="192" spans="1:22" ht="15.75" customHeight="1">
      <c r="A192" s="160">
        <v>181</v>
      </c>
      <c r="B192" s="58" t="s">
        <v>62</v>
      </c>
      <c r="C192" s="58" t="s">
        <v>292</v>
      </c>
      <c r="D192" s="58" t="s">
        <v>273</v>
      </c>
      <c r="E192" s="58" t="s">
        <v>275</v>
      </c>
      <c r="F192" s="59" t="s">
        <v>73</v>
      </c>
      <c r="G192" s="58">
        <v>11</v>
      </c>
      <c r="H192" s="58">
        <v>40</v>
      </c>
      <c r="I192" s="167">
        <f t="shared" si="2"/>
        <v>50</v>
      </c>
      <c r="J192" s="58" t="s">
        <v>268</v>
      </c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</row>
    <row r="193" spans="1:22" ht="15.75" customHeight="1">
      <c r="A193" s="160">
        <v>182</v>
      </c>
      <c r="B193" s="58" t="s">
        <v>62</v>
      </c>
      <c r="C193" s="58" t="s">
        <v>279</v>
      </c>
      <c r="D193" s="58" t="s">
        <v>290</v>
      </c>
      <c r="E193" s="58" t="s">
        <v>247</v>
      </c>
      <c r="F193" s="59" t="s">
        <v>153</v>
      </c>
      <c r="G193" s="58">
        <v>11</v>
      </c>
      <c r="H193" s="58">
        <v>40</v>
      </c>
      <c r="I193" s="167">
        <f t="shared" si="2"/>
        <v>50</v>
      </c>
      <c r="J193" s="58" t="s">
        <v>268</v>
      </c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</row>
    <row r="194" spans="1:22" ht="15.75" customHeight="1">
      <c r="A194" s="160">
        <v>183</v>
      </c>
      <c r="B194" s="58" t="s">
        <v>62</v>
      </c>
      <c r="C194" s="12" t="s">
        <v>284</v>
      </c>
      <c r="D194" s="12" t="s">
        <v>275</v>
      </c>
      <c r="E194" s="12" t="s">
        <v>247</v>
      </c>
      <c r="F194" s="15" t="s">
        <v>12</v>
      </c>
      <c r="G194" s="58">
        <v>11</v>
      </c>
      <c r="H194" s="22">
        <v>39.5</v>
      </c>
      <c r="I194" s="167">
        <f t="shared" si="2"/>
        <v>49.375</v>
      </c>
      <c r="J194" s="58" t="s">
        <v>268</v>
      </c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</row>
    <row r="195" spans="1:22" ht="15.75" customHeight="1">
      <c r="A195" s="160">
        <v>184</v>
      </c>
      <c r="B195" s="58" t="s">
        <v>62</v>
      </c>
      <c r="C195" s="12" t="s">
        <v>289</v>
      </c>
      <c r="D195" s="12" t="s">
        <v>273</v>
      </c>
      <c r="E195" s="12" t="s">
        <v>279</v>
      </c>
      <c r="F195" s="15" t="s">
        <v>18</v>
      </c>
      <c r="G195" s="58">
        <v>11</v>
      </c>
      <c r="H195" s="13">
        <v>39.5</v>
      </c>
      <c r="I195" s="167">
        <f t="shared" si="2"/>
        <v>49.375</v>
      </c>
      <c r="J195" s="58" t="s">
        <v>268</v>
      </c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</row>
    <row r="196" spans="1:22" ht="15.75" customHeight="1">
      <c r="A196" s="160">
        <v>185</v>
      </c>
      <c r="B196" s="58" t="s">
        <v>62</v>
      </c>
      <c r="C196" s="58" t="s">
        <v>288</v>
      </c>
      <c r="D196" s="58" t="s">
        <v>277</v>
      </c>
      <c r="E196" s="58" t="s">
        <v>273</v>
      </c>
      <c r="F196" s="59" t="s">
        <v>45</v>
      </c>
      <c r="G196" s="58">
        <v>11</v>
      </c>
      <c r="H196" s="58">
        <v>39.5</v>
      </c>
      <c r="I196" s="167">
        <f t="shared" si="2"/>
        <v>49.375</v>
      </c>
      <c r="J196" s="58" t="s">
        <v>268</v>
      </c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</row>
    <row r="197" spans="1:22" ht="15.75" customHeight="1">
      <c r="A197" s="160">
        <v>186</v>
      </c>
      <c r="B197" s="58" t="s">
        <v>62</v>
      </c>
      <c r="C197" s="12" t="s">
        <v>281</v>
      </c>
      <c r="D197" s="12" t="s">
        <v>285</v>
      </c>
      <c r="E197" s="12" t="s">
        <v>285</v>
      </c>
      <c r="F197" s="11" t="s">
        <v>83</v>
      </c>
      <c r="G197" s="58">
        <v>11</v>
      </c>
      <c r="H197" s="13">
        <v>39.5</v>
      </c>
      <c r="I197" s="167">
        <f t="shared" si="2"/>
        <v>49.375</v>
      </c>
      <c r="J197" s="58" t="s">
        <v>268</v>
      </c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</row>
    <row r="198" spans="1:22" ht="15.75" customHeight="1">
      <c r="A198" s="160">
        <v>187</v>
      </c>
      <c r="B198" s="58" t="s">
        <v>62</v>
      </c>
      <c r="C198" s="58" t="s">
        <v>277</v>
      </c>
      <c r="D198" s="58" t="s">
        <v>290</v>
      </c>
      <c r="E198" s="58" t="s">
        <v>283</v>
      </c>
      <c r="F198" s="59" t="s">
        <v>63</v>
      </c>
      <c r="G198" s="58">
        <v>11</v>
      </c>
      <c r="H198" s="58">
        <v>39</v>
      </c>
      <c r="I198" s="167">
        <f t="shared" si="2"/>
        <v>48.75</v>
      </c>
      <c r="J198" s="58" t="s">
        <v>268</v>
      </c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</row>
    <row r="199" spans="1:22" ht="15.75" customHeight="1">
      <c r="A199" s="160">
        <v>188</v>
      </c>
      <c r="B199" s="58" t="s">
        <v>62</v>
      </c>
      <c r="C199" s="17" t="s">
        <v>277</v>
      </c>
      <c r="D199" s="17" t="s">
        <v>247</v>
      </c>
      <c r="E199" s="17" t="s">
        <v>247</v>
      </c>
      <c r="F199" s="10" t="s">
        <v>145</v>
      </c>
      <c r="G199" s="58">
        <v>11</v>
      </c>
      <c r="H199" s="22">
        <v>39</v>
      </c>
      <c r="I199" s="167">
        <f t="shared" si="2"/>
        <v>48.75</v>
      </c>
      <c r="J199" s="58" t="s">
        <v>268</v>
      </c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</row>
    <row r="200" spans="1:22" ht="15.75" customHeight="1">
      <c r="A200" s="160">
        <v>189</v>
      </c>
      <c r="B200" s="58" t="s">
        <v>62</v>
      </c>
      <c r="C200" s="64" t="s">
        <v>272</v>
      </c>
      <c r="D200" s="64" t="s">
        <v>275</v>
      </c>
      <c r="E200" s="64" t="s">
        <v>285</v>
      </c>
      <c r="F200" s="11" t="s">
        <v>5</v>
      </c>
      <c r="G200" s="58">
        <v>11</v>
      </c>
      <c r="H200" s="21">
        <v>39</v>
      </c>
      <c r="I200" s="167">
        <f t="shared" si="2"/>
        <v>48.75</v>
      </c>
      <c r="J200" s="58" t="s">
        <v>268</v>
      </c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</row>
    <row r="201" spans="1:22" ht="15.75" customHeight="1">
      <c r="A201" s="160">
        <v>190</v>
      </c>
      <c r="B201" s="58" t="s">
        <v>62</v>
      </c>
      <c r="C201" s="58" t="s">
        <v>277</v>
      </c>
      <c r="D201" s="58" t="s">
        <v>282</v>
      </c>
      <c r="E201" s="58" t="s">
        <v>247</v>
      </c>
      <c r="F201" s="59" t="s">
        <v>266</v>
      </c>
      <c r="G201" s="58">
        <v>11</v>
      </c>
      <c r="H201" s="58">
        <v>39</v>
      </c>
      <c r="I201" s="167">
        <f t="shared" si="2"/>
        <v>48.75</v>
      </c>
      <c r="J201" s="58" t="s">
        <v>268</v>
      </c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</row>
    <row r="202" spans="1:22" ht="15.75" customHeight="1">
      <c r="A202" s="160">
        <v>191</v>
      </c>
      <c r="B202" s="58" t="s">
        <v>62</v>
      </c>
      <c r="C202" s="58" t="s">
        <v>288</v>
      </c>
      <c r="D202" s="58" t="s">
        <v>277</v>
      </c>
      <c r="E202" s="58" t="s">
        <v>247</v>
      </c>
      <c r="F202" s="59" t="s">
        <v>156</v>
      </c>
      <c r="G202" s="58">
        <v>11</v>
      </c>
      <c r="H202" s="58">
        <v>39</v>
      </c>
      <c r="I202" s="167">
        <f t="shared" si="2"/>
        <v>48.75</v>
      </c>
      <c r="J202" s="58" t="s">
        <v>268</v>
      </c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</row>
    <row r="203" spans="1:22" ht="15.75" customHeight="1">
      <c r="A203" s="160">
        <v>192</v>
      </c>
      <c r="B203" s="58" t="s">
        <v>62</v>
      </c>
      <c r="C203" s="17" t="s">
        <v>247</v>
      </c>
      <c r="D203" s="17" t="s">
        <v>247</v>
      </c>
      <c r="E203" s="17" t="s">
        <v>271</v>
      </c>
      <c r="F203" s="11" t="s">
        <v>262</v>
      </c>
      <c r="G203" s="58">
        <v>11</v>
      </c>
      <c r="H203" s="13">
        <v>38.5</v>
      </c>
      <c r="I203" s="167">
        <f t="shared" si="2"/>
        <v>48.125</v>
      </c>
      <c r="J203" s="58" t="s">
        <v>268</v>
      </c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</row>
    <row r="204" spans="1:22" ht="15.75" customHeight="1">
      <c r="A204" s="160">
        <v>193</v>
      </c>
      <c r="B204" s="58" t="s">
        <v>62</v>
      </c>
      <c r="C204" s="12" t="s">
        <v>276</v>
      </c>
      <c r="D204" s="12" t="s">
        <v>272</v>
      </c>
      <c r="E204" s="12" t="s">
        <v>277</v>
      </c>
      <c r="F204" s="11" t="s">
        <v>7</v>
      </c>
      <c r="G204" s="58">
        <v>11</v>
      </c>
      <c r="H204" s="13">
        <v>38.5</v>
      </c>
      <c r="I204" s="167">
        <f t="shared" si="2"/>
        <v>48.125</v>
      </c>
      <c r="J204" s="58" t="s">
        <v>268</v>
      </c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</row>
    <row r="205" spans="1:22" ht="15.75" customHeight="1">
      <c r="A205" s="160">
        <v>194</v>
      </c>
      <c r="B205" s="58" t="s">
        <v>62</v>
      </c>
      <c r="C205" s="193" t="s">
        <v>277</v>
      </c>
      <c r="D205" s="193" t="s">
        <v>275</v>
      </c>
      <c r="E205" s="193" t="s">
        <v>275</v>
      </c>
      <c r="F205" s="66" t="s">
        <v>122</v>
      </c>
      <c r="G205" s="58">
        <v>11</v>
      </c>
      <c r="H205" s="22">
        <v>38.5</v>
      </c>
      <c r="I205" s="167">
        <f t="shared" ref="I205:I268" si="3">$H205*100/80</f>
        <v>48.125</v>
      </c>
      <c r="J205" s="58" t="s">
        <v>268</v>
      </c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</row>
    <row r="206" spans="1:22" s="31" customFormat="1" ht="18.75">
      <c r="A206" s="160">
        <v>195</v>
      </c>
      <c r="B206" s="58" t="s">
        <v>62</v>
      </c>
      <c r="C206" s="58" t="s">
        <v>281</v>
      </c>
      <c r="D206" s="58" t="s">
        <v>281</v>
      </c>
      <c r="E206" s="58" t="s">
        <v>285</v>
      </c>
      <c r="F206" s="59" t="s">
        <v>266</v>
      </c>
      <c r="G206" s="58">
        <v>11</v>
      </c>
      <c r="H206" s="58">
        <v>38.5</v>
      </c>
      <c r="I206" s="167">
        <f t="shared" si="3"/>
        <v>48.125</v>
      </c>
      <c r="J206" s="58" t="s">
        <v>268</v>
      </c>
    </row>
    <row r="207" spans="1:22" s="31" customFormat="1" ht="18.75">
      <c r="A207" s="160">
        <v>196</v>
      </c>
      <c r="B207" s="58" t="s">
        <v>62</v>
      </c>
      <c r="C207" s="58" t="s">
        <v>272</v>
      </c>
      <c r="D207" s="58" t="s">
        <v>273</v>
      </c>
      <c r="E207" s="58" t="s">
        <v>288</v>
      </c>
      <c r="F207" s="59" t="s">
        <v>266</v>
      </c>
      <c r="G207" s="58">
        <v>11</v>
      </c>
      <c r="H207" s="58">
        <v>38</v>
      </c>
      <c r="I207" s="167">
        <f t="shared" si="3"/>
        <v>47.5</v>
      </c>
      <c r="J207" s="58" t="s">
        <v>268</v>
      </c>
    </row>
    <row r="208" spans="1:22" s="31" customFormat="1" ht="18.75">
      <c r="A208" s="160">
        <v>197</v>
      </c>
      <c r="B208" s="58" t="s">
        <v>62</v>
      </c>
      <c r="C208" s="12" t="s">
        <v>272</v>
      </c>
      <c r="D208" s="17" t="s">
        <v>247</v>
      </c>
      <c r="E208" s="12" t="s">
        <v>275</v>
      </c>
      <c r="F208" s="11" t="s">
        <v>39</v>
      </c>
      <c r="G208" s="58">
        <v>11</v>
      </c>
      <c r="H208" s="13">
        <v>37.5</v>
      </c>
      <c r="I208" s="167">
        <f t="shared" si="3"/>
        <v>46.875</v>
      </c>
      <c r="J208" s="58" t="s">
        <v>268</v>
      </c>
    </row>
    <row r="209" spans="1:10" s="31" customFormat="1" ht="18.75">
      <c r="A209" s="160">
        <v>198</v>
      </c>
      <c r="B209" s="58" t="s">
        <v>62</v>
      </c>
      <c r="C209" s="38" t="s">
        <v>277</v>
      </c>
      <c r="D209" s="38" t="s">
        <v>271</v>
      </c>
      <c r="E209" s="38" t="s">
        <v>275</v>
      </c>
      <c r="F209" s="24" t="s">
        <v>58</v>
      </c>
      <c r="G209" s="58">
        <v>11</v>
      </c>
      <c r="H209" s="40">
        <v>37.5</v>
      </c>
      <c r="I209" s="167">
        <f t="shared" si="3"/>
        <v>46.875</v>
      </c>
      <c r="J209" s="58" t="s">
        <v>268</v>
      </c>
    </row>
    <row r="210" spans="1:10" s="31" customFormat="1" ht="18.75">
      <c r="A210" s="160">
        <v>199</v>
      </c>
      <c r="B210" s="58" t="s">
        <v>62</v>
      </c>
      <c r="C210" s="12" t="s">
        <v>293</v>
      </c>
      <c r="D210" s="12" t="s">
        <v>286</v>
      </c>
      <c r="E210" s="12" t="s">
        <v>280</v>
      </c>
      <c r="F210" s="15" t="s">
        <v>136</v>
      </c>
      <c r="G210" s="58">
        <v>11</v>
      </c>
      <c r="H210" s="13">
        <v>37.5</v>
      </c>
      <c r="I210" s="167">
        <f t="shared" si="3"/>
        <v>46.875</v>
      </c>
      <c r="J210" s="58" t="s">
        <v>268</v>
      </c>
    </row>
    <row r="211" spans="1:10" s="31" customFormat="1" ht="18.75">
      <c r="A211" s="160">
        <v>200</v>
      </c>
      <c r="B211" s="58" t="s">
        <v>62</v>
      </c>
      <c r="C211" s="12" t="s">
        <v>247</v>
      </c>
      <c r="D211" s="12" t="s">
        <v>247</v>
      </c>
      <c r="E211" s="12" t="s">
        <v>275</v>
      </c>
      <c r="F211" s="11" t="s">
        <v>141</v>
      </c>
      <c r="G211" s="58">
        <v>11</v>
      </c>
      <c r="H211" s="13">
        <v>37.5</v>
      </c>
      <c r="I211" s="167">
        <f t="shared" si="3"/>
        <v>46.875</v>
      </c>
      <c r="J211" s="58" t="s">
        <v>268</v>
      </c>
    </row>
    <row r="212" spans="1:10" s="31" customFormat="1" ht="18.75">
      <c r="A212" s="160">
        <v>201</v>
      </c>
      <c r="B212" s="58" t="s">
        <v>62</v>
      </c>
      <c r="C212" s="64" t="s">
        <v>271</v>
      </c>
      <c r="D212" s="64" t="s">
        <v>247</v>
      </c>
      <c r="E212" s="64" t="s">
        <v>279</v>
      </c>
      <c r="F212" s="11" t="s">
        <v>35</v>
      </c>
      <c r="G212" s="58">
        <v>11</v>
      </c>
      <c r="H212" s="29">
        <v>37.5</v>
      </c>
      <c r="I212" s="167">
        <f t="shared" si="3"/>
        <v>46.875</v>
      </c>
      <c r="J212" s="58" t="s">
        <v>268</v>
      </c>
    </row>
    <row r="213" spans="1:10" s="31" customFormat="1" ht="18.75">
      <c r="A213" s="160">
        <v>202</v>
      </c>
      <c r="B213" s="58" t="s">
        <v>62</v>
      </c>
      <c r="C213" s="17" t="s">
        <v>284</v>
      </c>
      <c r="D213" s="17" t="s">
        <v>293</v>
      </c>
      <c r="E213" s="17" t="s">
        <v>247</v>
      </c>
      <c r="F213" s="10" t="s">
        <v>43</v>
      </c>
      <c r="G213" s="58">
        <v>11</v>
      </c>
      <c r="H213" s="22">
        <v>37</v>
      </c>
      <c r="I213" s="167">
        <f t="shared" si="3"/>
        <v>46.25</v>
      </c>
      <c r="J213" s="58" t="s">
        <v>268</v>
      </c>
    </row>
    <row r="214" spans="1:10" s="31" customFormat="1" ht="18.75">
      <c r="A214" s="160">
        <v>203</v>
      </c>
      <c r="B214" s="58" t="s">
        <v>62</v>
      </c>
      <c r="C214" s="17" t="s">
        <v>274</v>
      </c>
      <c r="D214" s="17" t="s">
        <v>274</v>
      </c>
      <c r="E214" s="17" t="s">
        <v>273</v>
      </c>
      <c r="F214" s="15" t="s">
        <v>4</v>
      </c>
      <c r="G214" s="58">
        <v>11</v>
      </c>
      <c r="H214" s="13">
        <v>37</v>
      </c>
      <c r="I214" s="167">
        <f t="shared" si="3"/>
        <v>46.25</v>
      </c>
      <c r="J214" s="58" t="s">
        <v>268</v>
      </c>
    </row>
    <row r="215" spans="1:10" s="31" customFormat="1" ht="18.75">
      <c r="A215" s="160">
        <v>204</v>
      </c>
      <c r="B215" s="58" t="s">
        <v>62</v>
      </c>
      <c r="C215" s="64" t="s">
        <v>272</v>
      </c>
      <c r="D215" s="12" t="s">
        <v>277</v>
      </c>
      <c r="E215" s="12" t="s">
        <v>278</v>
      </c>
      <c r="F215" s="15" t="s">
        <v>139</v>
      </c>
      <c r="G215" s="58">
        <v>11</v>
      </c>
      <c r="H215" s="13">
        <v>37</v>
      </c>
      <c r="I215" s="167">
        <f t="shared" si="3"/>
        <v>46.25</v>
      </c>
      <c r="J215" s="58" t="s">
        <v>268</v>
      </c>
    </row>
    <row r="216" spans="1:10" s="31" customFormat="1" ht="18.75">
      <c r="A216" s="160">
        <v>205</v>
      </c>
      <c r="B216" s="58" t="s">
        <v>62</v>
      </c>
      <c r="C216" s="17" t="s">
        <v>279</v>
      </c>
      <c r="D216" s="17" t="s">
        <v>272</v>
      </c>
      <c r="E216" s="17" t="s">
        <v>279</v>
      </c>
      <c r="F216" s="11" t="s">
        <v>55</v>
      </c>
      <c r="G216" s="58">
        <v>11</v>
      </c>
      <c r="H216" s="13">
        <v>37</v>
      </c>
      <c r="I216" s="167">
        <f t="shared" si="3"/>
        <v>46.25</v>
      </c>
      <c r="J216" s="58" t="s">
        <v>268</v>
      </c>
    </row>
    <row r="217" spans="1:10" s="31" customFormat="1" ht="18.75">
      <c r="A217" s="160">
        <v>206</v>
      </c>
      <c r="B217" s="58" t="s">
        <v>62</v>
      </c>
      <c r="C217" s="12" t="s">
        <v>277</v>
      </c>
      <c r="D217" s="12" t="s">
        <v>273</v>
      </c>
      <c r="E217" s="12" t="s">
        <v>275</v>
      </c>
      <c r="F217" s="15" t="s">
        <v>12</v>
      </c>
      <c r="G217" s="58">
        <v>11</v>
      </c>
      <c r="H217" s="22">
        <v>37</v>
      </c>
      <c r="I217" s="167">
        <f t="shared" si="3"/>
        <v>46.25</v>
      </c>
      <c r="J217" s="58" t="s">
        <v>268</v>
      </c>
    </row>
    <row r="218" spans="1:10" s="31" customFormat="1" ht="18.75">
      <c r="A218" s="160">
        <v>207</v>
      </c>
      <c r="B218" s="58" t="s">
        <v>62</v>
      </c>
      <c r="C218" s="58" t="s">
        <v>287</v>
      </c>
      <c r="D218" s="58" t="s">
        <v>276</v>
      </c>
      <c r="E218" s="58" t="s">
        <v>275</v>
      </c>
      <c r="F218" s="59" t="s">
        <v>8</v>
      </c>
      <c r="G218" s="58">
        <v>11</v>
      </c>
      <c r="H218" s="58">
        <v>37</v>
      </c>
      <c r="I218" s="167">
        <f t="shared" si="3"/>
        <v>46.25</v>
      </c>
      <c r="J218" s="58" t="s">
        <v>268</v>
      </c>
    </row>
    <row r="219" spans="1:10" s="31" customFormat="1" ht="18.75">
      <c r="A219" s="160">
        <v>208</v>
      </c>
      <c r="B219" s="58" t="s">
        <v>62</v>
      </c>
      <c r="C219" s="58" t="s">
        <v>281</v>
      </c>
      <c r="D219" s="58" t="s">
        <v>247</v>
      </c>
      <c r="E219" s="58" t="s">
        <v>279</v>
      </c>
      <c r="F219" s="59" t="s">
        <v>90</v>
      </c>
      <c r="G219" s="58">
        <v>11</v>
      </c>
      <c r="H219" s="58">
        <v>37</v>
      </c>
      <c r="I219" s="167">
        <f t="shared" si="3"/>
        <v>46.25</v>
      </c>
      <c r="J219" s="58" t="s">
        <v>268</v>
      </c>
    </row>
    <row r="220" spans="1:10" s="31" customFormat="1" ht="18.75">
      <c r="A220" s="160">
        <v>209</v>
      </c>
      <c r="B220" s="58" t="s">
        <v>62</v>
      </c>
      <c r="C220" s="17" t="s">
        <v>276</v>
      </c>
      <c r="D220" s="17" t="s">
        <v>290</v>
      </c>
      <c r="E220" s="17" t="s">
        <v>281</v>
      </c>
      <c r="F220" s="10" t="s">
        <v>43</v>
      </c>
      <c r="G220" s="58">
        <v>11</v>
      </c>
      <c r="H220" s="22">
        <v>37</v>
      </c>
      <c r="I220" s="167">
        <f t="shared" si="3"/>
        <v>46.25</v>
      </c>
      <c r="J220" s="58" t="s">
        <v>268</v>
      </c>
    </row>
    <row r="221" spans="1:10" s="31" customFormat="1" ht="18.75">
      <c r="A221" s="160">
        <v>210</v>
      </c>
      <c r="B221" s="58" t="s">
        <v>62</v>
      </c>
      <c r="C221" s="58" t="s">
        <v>277</v>
      </c>
      <c r="D221" s="58" t="s">
        <v>276</v>
      </c>
      <c r="E221" s="58" t="s">
        <v>274</v>
      </c>
      <c r="F221" s="59" t="s">
        <v>196</v>
      </c>
      <c r="G221" s="58">
        <v>11</v>
      </c>
      <c r="H221" s="58">
        <v>37</v>
      </c>
      <c r="I221" s="167">
        <f t="shared" si="3"/>
        <v>46.25</v>
      </c>
      <c r="J221" s="58" t="s">
        <v>268</v>
      </c>
    </row>
    <row r="222" spans="1:10" s="31" customFormat="1" ht="18.75">
      <c r="A222" s="160">
        <v>211</v>
      </c>
      <c r="B222" s="58" t="s">
        <v>62</v>
      </c>
      <c r="C222" s="12" t="s">
        <v>277</v>
      </c>
      <c r="D222" s="12" t="s">
        <v>275</v>
      </c>
      <c r="E222" s="12" t="s">
        <v>279</v>
      </c>
      <c r="F222" s="11" t="s">
        <v>47</v>
      </c>
      <c r="G222" s="58">
        <v>11</v>
      </c>
      <c r="H222" s="13">
        <v>37</v>
      </c>
      <c r="I222" s="167">
        <f t="shared" si="3"/>
        <v>46.25</v>
      </c>
      <c r="J222" s="58" t="s">
        <v>268</v>
      </c>
    </row>
    <row r="223" spans="1:10" s="31" customFormat="1" ht="18.75">
      <c r="A223" s="160">
        <v>212</v>
      </c>
      <c r="B223" s="58" t="s">
        <v>62</v>
      </c>
      <c r="C223" s="194" t="s">
        <v>272</v>
      </c>
      <c r="D223" s="194" t="s">
        <v>273</v>
      </c>
      <c r="E223" s="194" t="s">
        <v>285</v>
      </c>
      <c r="F223" s="11" t="s">
        <v>129</v>
      </c>
      <c r="G223" s="58">
        <v>11</v>
      </c>
      <c r="H223" s="29">
        <v>36.5</v>
      </c>
      <c r="I223" s="167">
        <f t="shared" si="3"/>
        <v>45.625</v>
      </c>
      <c r="J223" s="58" t="s">
        <v>268</v>
      </c>
    </row>
    <row r="224" spans="1:10" s="31" customFormat="1" ht="18.75">
      <c r="A224" s="160">
        <v>213</v>
      </c>
      <c r="B224" s="58" t="s">
        <v>62</v>
      </c>
      <c r="C224" s="58" t="s">
        <v>277</v>
      </c>
      <c r="D224" s="58" t="s">
        <v>247</v>
      </c>
      <c r="E224" s="58" t="s">
        <v>247</v>
      </c>
      <c r="F224" s="59" t="s">
        <v>110</v>
      </c>
      <c r="G224" s="58">
        <v>11</v>
      </c>
      <c r="H224" s="58">
        <v>36.5</v>
      </c>
      <c r="I224" s="167">
        <f t="shared" si="3"/>
        <v>45.625</v>
      </c>
      <c r="J224" s="58" t="s">
        <v>268</v>
      </c>
    </row>
    <row r="225" spans="1:10" s="31" customFormat="1" ht="18.75">
      <c r="A225" s="160">
        <v>214</v>
      </c>
      <c r="B225" s="58" t="s">
        <v>62</v>
      </c>
      <c r="C225" s="64" t="s">
        <v>247</v>
      </c>
      <c r="D225" s="12" t="s">
        <v>275</v>
      </c>
      <c r="E225" s="12" t="s">
        <v>275</v>
      </c>
      <c r="F225" s="15" t="s">
        <v>139</v>
      </c>
      <c r="G225" s="58">
        <v>11</v>
      </c>
      <c r="H225" s="13">
        <v>36</v>
      </c>
      <c r="I225" s="167">
        <f t="shared" si="3"/>
        <v>45</v>
      </c>
      <c r="J225" s="58" t="s">
        <v>268</v>
      </c>
    </row>
    <row r="226" spans="1:10" s="31" customFormat="1" ht="18.75">
      <c r="A226" s="160">
        <v>215</v>
      </c>
      <c r="B226" s="58" t="s">
        <v>62</v>
      </c>
      <c r="C226" s="17" t="s">
        <v>276</v>
      </c>
      <c r="D226" s="17" t="s">
        <v>282</v>
      </c>
      <c r="E226" s="17" t="s">
        <v>281</v>
      </c>
      <c r="F226" s="10" t="s">
        <v>145</v>
      </c>
      <c r="G226" s="58">
        <v>11</v>
      </c>
      <c r="H226" s="22">
        <v>36</v>
      </c>
      <c r="I226" s="167">
        <f t="shared" si="3"/>
        <v>45</v>
      </c>
      <c r="J226" s="58" t="s">
        <v>268</v>
      </c>
    </row>
    <row r="227" spans="1:10" s="31" customFormat="1" ht="18.75">
      <c r="A227" s="160">
        <v>216</v>
      </c>
      <c r="B227" s="58" t="s">
        <v>62</v>
      </c>
      <c r="C227" s="58" t="s">
        <v>276</v>
      </c>
      <c r="D227" s="58" t="s">
        <v>289</v>
      </c>
      <c r="E227" s="58" t="s">
        <v>274</v>
      </c>
      <c r="F227" s="59" t="s">
        <v>266</v>
      </c>
      <c r="G227" s="58">
        <v>11</v>
      </c>
      <c r="H227" s="58">
        <v>36</v>
      </c>
      <c r="I227" s="167">
        <f t="shared" si="3"/>
        <v>45</v>
      </c>
      <c r="J227" s="58" t="s">
        <v>268</v>
      </c>
    </row>
    <row r="228" spans="1:10" s="31" customFormat="1" ht="18.75">
      <c r="A228" s="160">
        <v>217</v>
      </c>
      <c r="B228" s="58" t="s">
        <v>62</v>
      </c>
      <c r="C228" s="58" t="s">
        <v>276</v>
      </c>
      <c r="D228" s="58" t="s">
        <v>247</v>
      </c>
      <c r="E228" s="58" t="s">
        <v>278</v>
      </c>
      <c r="F228" s="59" t="s">
        <v>69</v>
      </c>
      <c r="G228" s="58">
        <v>11</v>
      </c>
      <c r="H228" s="58">
        <v>36</v>
      </c>
      <c r="I228" s="167">
        <f t="shared" si="3"/>
        <v>45</v>
      </c>
      <c r="J228" s="58" t="s">
        <v>268</v>
      </c>
    </row>
    <row r="229" spans="1:10" s="31" customFormat="1" ht="18.75">
      <c r="A229" s="160">
        <v>218</v>
      </c>
      <c r="B229" s="58" t="s">
        <v>62</v>
      </c>
      <c r="C229" s="17" t="s">
        <v>277</v>
      </c>
      <c r="D229" s="17" t="s">
        <v>274</v>
      </c>
      <c r="E229" s="17" t="s">
        <v>274</v>
      </c>
      <c r="F229" s="10" t="s">
        <v>40</v>
      </c>
      <c r="G229" s="58">
        <v>11</v>
      </c>
      <c r="H229" s="22">
        <v>36</v>
      </c>
      <c r="I229" s="167">
        <f t="shared" si="3"/>
        <v>45</v>
      </c>
      <c r="J229" s="58" t="s">
        <v>268</v>
      </c>
    </row>
    <row r="230" spans="1:10" s="31" customFormat="1" ht="18.75">
      <c r="A230" s="160">
        <v>219</v>
      </c>
      <c r="B230" s="58" t="s">
        <v>62</v>
      </c>
      <c r="C230" s="58" t="s">
        <v>294</v>
      </c>
      <c r="D230" s="58" t="s">
        <v>277</v>
      </c>
      <c r="E230" s="58" t="s">
        <v>279</v>
      </c>
      <c r="F230" s="59" t="s">
        <v>36</v>
      </c>
      <c r="G230" s="58">
        <v>11</v>
      </c>
      <c r="H230" s="58">
        <v>36</v>
      </c>
      <c r="I230" s="167">
        <f t="shared" si="3"/>
        <v>45</v>
      </c>
      <c r="J230" s="58" t="s">
        <v>268</v>
      </c>
    </row>
    <row r="231" spans="1:10" s="31" customFormat="1" ht="18.75">
      <c r="A231" s="160">
        <v>220</v>
      </c>
      <c r="B231" s="58" t="s">
        <v>62</v>
      </c>
      <c r="C231" s="12" t="s">
        <v>276</v>
      </c>
      <c r="D231" s="12" t="s">
        <v>277</v>
      </c>
      <c r="E231" s="12" t="s">
        <v>247</v>
      </c>
      <c r="F231" s="11" t="s">
        <v>39</v>
      </c>
      <c r="G231" s="58">
        <v>11</v>
      </c>
      <c r="H231" s="13">
        <v>35.5</v>
      </c>
      <c r="I231" s="167">
        <f t="shared" si="3"/>
        <v>44.375</v>
      </c>
      <c r="J231" s="58" t="s">
        <v>268</v>
      </c>
    </row>
    <row r="232" spans="1:10" s="31" customFormat="1" ht="18.75">
      <c r="A232" s="160">
        <v>221</v>
      </c>
      <c r="B232" s="58" t="s">
        <v>62</v>
      </c>
      <c r="C232" s="58" t="s">
        <v>286</v>
      </c>
      <c r="D232" s="58" t="s">
        <v>276</v>
      </c>
      <c r="E232" s="58" t="s">
        <v>275</v>
      </c>
      <c r="F232" s="59" t="s">
        <v>21</v>
      </c>
      <c r="G232" s="58">
        <v>11</v>
      </c>
      <c r="H232" s="58">
        <v>35.5</v>
      </c>
      <c r="I232" s="167">
        <f t="shared" si="3"/>
        <v>44.375</v>
      </c>
      <c r="J232" s="58" t="s">
        <v>268</v>
      </c>
    </row>
    <row r="233" spans="1:10" s="31" customFormat="1" ht="18.75">
      <c r="A233" s="160">
        <v>222</v>
      </c>
      <c r="B233" s="58" t="s">
        <v>62</v>
      </c>
      <c r="C233" s="12" t="s">
        <v>276</v>
      </c>
      <c r="D233" s="12" t="s">
        <v>247</v>
      </c>
      <c r="E233" s="12" t="s">
        <v>277</v>
      </c>
      <c r="F233" s="11" t="s">
        <v>133</v>
      </c>
      <c r="G233" s="58">
        <v>11</v>
      </c>
      <c r="H233" s="13">
        <v>35.5</v>
      </c>
      <c r="I233" s="167">
        <f t="shared" si="3"/>
        <v>44.375</v>
      </c>
      <c r="J233" s="58" t="s">
        <v>268</v>
      </c>
    </row>
    <row r="234" spans="1:10" s="31" customFormat="1" ht="18.75">
      <c r="A234" s="160">
        <v>223</v>
      </c>
      <c r="B234" s="58" t="s">
        <v>62</v>
      </c>
      <c r="C234" s="12" t="s">
        <v>284</v>
      </c>
      <c r="D234" s="12" t="s">
        <v>282</v>
      </c>
      <c r="E234" s="12" t="s">
        <v>247</v>
      </c>
      <c r="F234" s="11" t="s">
        <v>3</v>
      </c>
      <c r="G234" s="58">
        <v>11</v>
      </c>
      <c r="H234" s="13">
        <v>35</v>
      </c>
      <c r="I234" s="167">
        <f t="shared" si="3"/>
        <v>43.75</v>
      </c>
      <c r="J234" s="58" t="s">
        <v>268</v>
      </c>
    </row>
    <row r="235" spans="1:10" s="31" customFormat="1" ht="18.75">
      <c r="A235" s="160">
        <v>224</v>
      </c>
      <c r="B235" s="58" t="s">
        <v>62</v>
      </c>
      <c r="C235" s="58" t="s">
        <v>279</v>
      </c>
      <c r="D235" s="58" t="s">
        <v>275</v>
      </c>
      <c r="E235" s="58" t="s">
        <v>281</v>
      </c>
      <c r="F235" s="59" t="s">
        <v>266</v>
      </c>
      <c r="G235" s="58">
        <v>11</v>
      </c>
      <c r="H235" s="58">
        <v>35</v>
      </c>
      <c r="I235" s="167">
        <f t="shared" si="3"/>
        <v>43.75</v>
      </c>
      <c r="J235" s="58" t="s">
        <v>268</v>
      </c>
    </row>
    <row r="236" spans="1:10" s="31" customFormat="1" ht="18.75">
      <c r="A236" s="160">
        <v>225</v>
      </c>
      <c r="B236" s="58" t="s">
        <v>62</v>
      </c>
      <c r="C236" s="12" t="s">
        <v>282</v>
      </c>
      <c r="D236" s="12" t="s">
        <v>274</v>
      </c>
      <c r="E236" s="12" t="s">
        <v>274</v>
      </c>
      <c r="F236" s="11" t="s">
        <v>141</v>
      </c>
      <c r="G236" s="58">
        <v>11</v>
      </c>
      <c r="H236" s="13">
        <v>35</v>
      </c>
      <c r="I236" s="167">
        <f t="shared" si="3"/>
        <v>43.75</v>
      </c>
      <c r="J236" s="58" t="s">
        <v>268</v>
      </c>
    </row>
    <row r="237" spans="1:10" s="31" customFormat="1" ht="18.75">
      <c r="A237" s="160">
        <v>226</v>
      </c>
      <c r="B237" s="58" t="s">
        <v>62</v>
      </c>
      <c r="C237" s="12" t="s">
        <v>292</v>
      </c>
      <c r="D237" s="27" t="s">
        <v>247</v>
      </c>
      <c r="E237" s="12" t="s">
        <v>279</v>
      </c>
      <c r="F237" s="11" t="s">
        <v>39</v>
      </c>
      <c r="G237" s="58">
        <v>11</v>
      </c>
      <c r="H237" s="13">
        <v>35</v>
      </c>
      <c r="I237" s="167">
        <f t="shared" si="3"/>
        <v>43.75</v>
      </c>
      <c r="J237" s="58" t="s">
        <v>268</v>
      </c>
    </row>
    <row r="238" spans="1:10" s="31" customFormat="1" ht="18.75">
      <c r="A238" s="160">
        <v>227</v>
      </c>
      <c r="B238" s="58" t="s">
        <v>62</v>
      </c>
      <c r="C238" s="12" t="s">
        <v>273</v>
      </c>
      <c r="D238" s="12" t="s">
        <v>247</v>
      </c>
      <c r="E238" s="12" t="s">
        <v>274</v>
      </c>
      <c r="F238" s="15" t="s">
        <v>12</v>
      </c>
      <c r="G238" s="58">
        <v>11</v>
      </c>
      <c r="H238" s="22">
        <v>35</v>
      </c>
      <c r="I238" s="167">
        <f t="shared" si="3"/>
        <v>43.75</v>
      </c>
      <c r="J238" s="58" t="s">
        <v>268</v>
      </c>
    </row>
    <row r="239" spans="1:10" s="31" customFormat="1" ht="18.75">
      <c r="A239" s="160">
        <v>228</v>
      </c>
      <c r="B239" s="58" t="s">
        <v>62</v>
      </c>
      <c r="C239" s="12" t="s">
        <v>295</v>
      </c>
      <c r="D239" s="12" t="s">
        <v>279</v>
      </c>
      <c r="E239" s="12" t="s">
        <v>290</v>
      </c>
      <c r="F239" s="11" t="s">
        <v>209</v>
      </c>
      <c r="G239" s="58">
        <v>11</v>
      </c>
      <c r="H239" s="13">
        <v>35</v>
      </c>
      <c r="I239" s="167">
        <f t="shared" si="3"/>
        <v>43.75</v>
      </c>
      <c r="J239" s="58" t="s">
        <v>268</v>
      </c>
    </row>
    <row r="240" spans="1:10" s="31" customFormat="1" ht="18.75">
      <c r="A240" s="160">
        <v>229</v>
      </c>
      <c r="B240" s="58" t="s">
        <v>62</v>
      </c>
      <c r="C240" s="17" t="s">
        <v>276</v>
      </c>
      <c r="D240" s="17" t="s">
        <v>278</v>
      </c>
      <c r="E240" s="17" t="s">
        <v>279</v>
      </c>
      <c r="F240" s="11" t="s">
        <v>7</v>
      </c>
      <c r="G240" s="58">
        <v>11</v>
      </c>
      <c r="H240" s="22">
        <v>34.5</v>
      </c>
      <c r="I240" s="167">
        <f t="shared" si="3"/>
        <v>43.125</v>
      </c>
      <c r="J240" s="58" t="s">
        <v>268</v>
      </c>
    </row>
    <row r="241" spans="1:10" s="31" customFormat="1" ht="18.75">
      <c r="A241" s="160">
        <v>230</v>
      </c>
      <c r="B241" s="58" t="s">
        <v>62</v>
      </c>
      <c r="C241" s="17" t="s">
        <v>278</v>
      </c>
      <c r="D241" s="17" t="s">
        <v>247</v>
      </c>
      <c r="E241" s="17" t="s">
        <v>277</v>
      </c>
      <c r="F241" s="10" t="s">
        <v>59</v>
      </c>
      <c r="G241" s="58">
        <v>11</v>
      </c>
      <c r="H241" s="22">
        <v>34.5</v>
      </c>
      <c r="I241" s="167">
        <f t="shared" si="3"/>
        <v>43.125</v>
      </c>
      <c r="J241" s="58" t="s">
        <v>268</v>
      </c>
    </row>
    <row r="242" spans="1:10" s="31" customFormat="1" ht="18.75">
      <c r="A242" s="160">
        <v>231</v>
      </c>
      <c r="B242" s="58" t="s">
        <v>62</v>
      </c>
      <c r="C242" s="12" t="s">
        <v>292</v>
      </c>
      <c r="D242" s="27" t="s">
        <v>270</v>
      </c>
      <c r="E242" s="12" t="s">
        <v>270</v>
      </c>
      <c r="F242" s="11" t="s">
        <v>187</v>
      </c>
      <c r="G242" s="58">
        <v>11</v>
      </c>
      <c r="H242" s="13">
        <v>34.5</v>
      </c>
      <c r="I242" s="167">
        <f t="shared" si="3"/>
        <v>43.125</v>
      </c>
      <c r="J242" s="58" t="s">
        <v>268</v>
      </c>
    </row>
    <row r="243" spans="1:10" s="31" customFormat="1" ht="18.75">
      <c r="A243" s="160">
        <v>232</v>
      </c>
      <c r="B243" s="58" t="s">
        <v>62</v>
      </c>
      <c r="C243" s="12" t="s">
        <v>276</v>
      </c>
      <c r="D243" s="12" t="s">
        <v>275</v>
      </c>
      <c r="E243" s="12" t="s">
        <v>275</v>
      </c>
      <c r="F243" s="28" t="s">
        <v>112</v>
      </c>
      <c r="G243" s="58">
        <v>11</v>
      </c>
      <c r="H243" s="29">
        <v>34.5</v>
      </c>
      <c r="I243" s="167">
        <f t="shared" si="3"/>
        <v>43.125</v>
      </c>
      <c r="J243" s="58" t="s">
        <v>268</v>
      </c>
    </row>
    <row r="244" spans="1:10" s="31" customFormat="1" ht="18.75">
      <c r="A244" s="160">
        <v>233</v>
      </c>
      <c r="B244" s="58" t="s">
        <v>62</v>
      </c>
      <c r="C244" s="17" t="s">
        <v>274</v>
      </c>
      <c r="D244" s="17" t="s">
        <v>285</v>
      </c>
      <c r="E244" s="17" t="s">
        <v>247</v>
      </c>
      <c r="F244" s="11" t="s">
        <v>140</v>
      </c>
      <c r="G244" s="58">
        <v>11</v>
      </c>
      <c r="H244" s="13">
        <v>34</v>
      </c>
      <c r="I244" s="167">
        <f t="shared" si="3"/>
        <v>42.5</v>
      </c>
      <c r="J244" s="58" t="s">
        <v>268</v>
      </c>
    </row>
    <row r="245" spans="1:10" s="31" customFormat="1" ht="18.75">
      <c r="A245" s="160">
        <v>234</v>
      </c>
      <c r="B245" s="58" t="s">
        <v>62</v>
      </c>
      <c r="C245" s="64" t="s">
        <v>276</v>
      </c>
      <c r="D245" s="64" t="s">
        <v>274</v>
      </c>
      <c r="E245" s="64" t="s">
        <v>282</v>
      </c>
      <c r="F245" s="11" t="s">
        <v>5</v>
      </c>
      <c r="G245" s="58">
        <v>11</v>
      </c>
      <c r="H245" s="21">
        <v>34</v>
      </c>
      <c r="I245" s="167">
        <f t="shared" si="3"/>
        <v>42.5</v>
      </c>
      <c r="J245" s="58" t="s">
        <v>268</v>
      </c>
    </row>
    <row r="246" spans="1:10" s="31" customFormat="1" ht="18.75">
      <c r="A246" s="160">
        <v>235</v>
      </c>
      <c r="B246" s="58" t="s">
        <v>62</v>
      </c>
      <c r="C246" s="12" t="s">
        <v>277</v>
      </c>
      <c r="D246" s="12" t="s">
        <v>278</v>
      </c>
      <c r="E246" s="12" t="s">
        <v>275</v>
      </c>
      <c r="F246" s="11" t="s">
        <v>7</v>
      </c>
      <c r="G246" s="58">
        <v>11</v>
      </c>
      <c r="H246" s="13">
        <v>34</v>
      </c>
      <c r="I246" s="167">
        <f t="shared" si="3"/>
        <v>42.5</v>
      </c>
      <c r="J246" s="58" t="s">
        <v>268</v>
      </c>
    </row>
    <row r="247" spans="1:10" s="31" customFormat="1" ht="18.75">
      <c r="A247" s="160">
        <v>236</v>
      </c>
      <c r="B247" s="58" t="s">
        <v>62</v>
      </c>
      <c r="C247" s="12" t="s">
        <v>281</v>
      </c>
      <c r="D247" s="12" t="s">
        <v>277</v>
      </c>
      <c r="E247" s="12" t="s">
        <v>292</v>
      </c>
      <c r="F247" s="11" t="s">
        <v>7</v>
      </c>
      <c r="G247" s="58">
        <v>11</v>
      </c>
      <c r="H247" s="13">
        <v>34</v>
      </c>
      <c r="I247" s="167">
        <f t="shared" si="3"/>
        <v>42.5</v>
      </c>
      <c r="J247" s="58" t="s">
        <v>268</v>
      </c>
    </row>
    <row r="248" spans="1:10" s="31" customFormat="1" ht="18.75">
      <c r="A248" s="160">
        <v>237</v>
      </c>
      <c r="B248" s="58" t="s">
        <v>62</v>
      </c>
      <c r="C248" s="17" t="s">
        <v>287</v>
      </c>
      <c r="D248" s="17" t="s">
        <v>285</v>
      </c>
      <c r="E248" s="12" t="s">
        <v>275</v>
      </c>
      <c r="F248" s="15" t="s">
        <v>48</v>
      </c>
      <c r="G248" s="58">
        <v>11</v>
      </c>
      <c r="H248" s="13">
        <v>34</v>
      </c>
      <c r="I248" s="167">
        <f t="shared" si="3"/>
        <v>42.5</v>
      </c>
      <c r="J248" s="58" t="s">
        <v>268</v>
      </c>
    </row>
    <row r="249" spans="1:10" s="31" customFormat="1" ht="18.75">
      <c r="A249" s="160">
        <v>238</v>
      </c>
      <c r="B249" s="58" t="s">
        <v>62</v>
      </c>
      <c r="C249" s="58" t="s">
        <v>287</v>
      </c>
      <c r="D249" s="58" t="s">
        <v>290</v>
      </c>
      <c r="E249" s="58" t="s">
        <v>247</v>
      </c>
      <c r="F249" s="59" t="s">
        <v>63</v>
      </c>
      <c r="G249" s="58">
        <v>11</v>
      </c>
      <c r="H249" s="58">
        <v>34</v>
      </c>
      <c r="I249" s="167">
        <f t="shared" si="3"/>
        <v>42.5</v>
      </c>
      <c r="J249" s="58" t="s">
        <v>268</v>
      </c>
    </row>
    <row r="250" spans="1:10" s="31" customFormat="1" ht="18.75">
      <c r="A250" s="160">
        <v>239</v>
      </c>
      <c r="B250" s="58" t="s">
        <v>62</v>
      </c>
      <c r="C250" s="12" t="s">
        <v>281</v>
      </c>
      <c r="D250" s="12" t="s">
        <v>273</v>
      </c>
      <c r="E250" s="12" t="s">
        <v>279</v>
      </c>
      <c r="F250" s="11" t="s">
        <v>55</v>
      </c>
      <c r="G250" s="58">
        <v>11</v>
      </c>
      <c r="H250" s="13">
        <v>34</v>
      </c>
      <c r="I250" s="167">
        <f t="shared" si="3"/>
        <v>42.5</v>
      </c>
      <c r="J250" s="58" t="s">
        <v>268</v>
      </c>
    </row>
    <row r="251" spans="1:10" s="31" customFormat="1" ht="18.75">
      <c r="A251" s="160">
        <v>240</v>
      </c>
      <c r="B251" s="58" t="s">
        <v>62</v>
      </c>
      <c r="C251" s="12" t="s">
        <v>286</v>
      </c>
      <c r="D251" s="12" t="s">
        <v>273</v>
      </c>
      <c r="E251" s="12" t="s">
        <v>275</v>
      </c>
      <c r="F251" s="15" t="s">
        <v>12</v>
      </c>
      <c r="G251" s="58">
        <v>11</v>
      </c>
      <c r="H251" s="22">
        <v>33.5</v>
      </c>
      <c r="I251" s="167">
        <f t="shared" si="3"/>
        <v>41.875</v>
      </c>
      <c r="J251" s="58" t="s">
        <v>268</v>
      </c>
    </row>
    <row r="252" spans="1:10" s="31" customFormat="1" ht="18.75">
      <c r="A252" s="160">
        <v>241</v>
      </c>
      <c r="B252" s="58" t="s">
        <v>62</v>
      </c>
      <c r="C252" s="58" t="s">
        <v>289</v>
      </c>
      <c r="D252" s="58" t="s">
        <v>292</v>
      </c>
      <c r="E252" s="58" t="s">
        <v>281</v>
      </c>
      <c r="F252" s="59" t="s">
        <v>77</v>
      </c>
      <c r="G252" s="58">
        <v>11</v>
      </c>
      <c r="H252" s="58">
        <v>33.5</v>
      </c>
      <c r="I252" s="167">
        <f t="shared" si="3"/>
        <v>41.875</v>
      </c>
      <c r="J252" s="58" t="s">
        <v>268</v>
      </c>
    </row>
    <row r="253" spans="1:10" s="31" customFormat="1" ht="18.75">
      <c r="A253" s="160">
        <v>242</v>
      </c>
      <c r="B253" s="58" t="s">
        <v>62</v>
      </c>
      <c r="C253" s="58" t="s">
        <v>278</v>
      </c>
      <c r="D253" s="58" t="s">
        <v>247</v>
      </c>
      <c r="E253" s="58" t="s">
        <v>279</v>
      </c>
      <c r="F253" s="59" t="s">
        <v>90</v>
      </c>
      <c r="G253" s="58">
        <v>11</v>
      </c>
      <c r="H253" s="58">
        <v>33.5</v>
      </c>
      <c r="I253" s="167">
        <f t="shared" si="3"/>
        <v>41.875</v>
      </c>
      <c r="J253" s="58" t="s">
        <v>268</v>
      </c>
    </row>
    <row r="254" spans="1:10" s="31" customFormat="1" ht="18.75">
      <c r="A254" s="160">
        <v>243</v>
      </c>
      <c r="B254" s="58" t="s">
        <v>62</v>
      </c>
      <c r="C254" s="17" t="s">
        <v>281</v>
      </c>
      <c r="D254" s="17" t="s">
        <v>247</v>
      </c>
      <c r="E254" s="17" t="s">
        <v>279</v>
      </c>
      <c r="F254" s="10" t="s">
        <v>43</v>
      </c>
      <c r="G254" s="58">
        <v>11</v>
      </c>
      <c r="H254" s="22">
        <v>33.5</v>
      </c>
      <c r="I254" s="167">
        <f t="shared" si="3"/>
        <v>41.875</v>
      </c>
      <c r="J254" s="58" t="s">
        <v>268</v>
      </c>
    </row>
    <row r="255" spans="1:10" s="31" customFormat="1" ht="18.75">
      <c r="A255" s="160">
        <v>244</v>
      </c>
      <c r="B255" s="58" t="s">
        <v>62</v>
      </c>
      <c r="C255" s="12" t="s">
        <v>276</v>
      </c>
      <c r="D255" s="12" t="s">
        <v>274</v>
      </c>
      <c r="E255" s="12" t="s">
        <v>247</v>
      </c>
      <c r="F255" s="15" t="s">
        <v>120</v>
      </c>
      <c r="G255" s="58">
        <v>11</v>
      </c>
      <c r="H255" s="13">
        <v>33.5</v>
      </c>
      <c r="I255" s="167">
        <f t="shared" si="3"/>
        <v>41.875</v>
      </c>
      <c r="J255" s="58" t="s">
        <v>268</v>
      </c>
    </row>
    <row r="256" spans="1:10" s="31" customFormat="1" ht="18.75">
      <c r="A256" s="160">
        <v>245</v>
      </c>
      <c r="B256" s="58" t="s">
        <v>62</v>
      </c>
      <c r="C256" s="12" t="s">
        <v>288</v>
      </c>
      <c r="D256" s="12" t="s">
        <v>273</v>
      </c>
      <c r="E256" s="12" t="s">
        <v>279</v>
      </c>
      <c r="F256" s="11" t="s">
        <v>57</v>
      </c>
      <c r="G256" s="58">
        <v>11</v>
      </c>
      <c r="H256" s="13">
        <v>33.5</v>
      </c>
      <c r="I256" s="167">
        <f t="shared" si="3"/>
        <v>41.875</v>
      </c>
      <c r="J256" s="58" t="s">
        <v>268</v>
      </c>
    </row>
    <row r="257" spans="1:14" s="31" customFormat="1" ht="18.75">
      <c r="A257" s="160">
        <v>246</v>
      </c>
      <c r="B257" s="58" t="s">
        <v>62</v>
      </c>
      <c r="C257" s="58" t="s">
        <v>272</v>
      </c>
      <c r="D257" s="58" t="s">
        <v>279</v>
      </c>
      <c r="E257" s="58" t="s">
        <v>277</v>
      </c>
      <c r="F257" s="59" t="s">
        <v>81</v>
      </c>
      <c r="G257" s="58">
        <v>11</v>
      </c>
      <c r="H257" s="58">
        <v>33</v>
      </c>
      <c r="I257" s="167">
        <f t="shared" si="3"/>
        <v>41.25</v>
      </c>
      <c r="J257" s="58" t="s">
        <v>268</v>
      </c>
    </row>
    <row r="258" spans="1:14" s="31" customFormat="1" ht="18.75">
      <c r="A258" s="160">
        <v>247</v>
      </c>
      <c r="B258" s="58" t="s">
        <v>62</v>
      </c>
      <c r="C258" s="12" t="s">
        <v>290</v>
      </c>
      <c r="D258" s="12" t="s">
        <v>285</v>
      </c>
      <c r="E258" s="12" t="s">
        <v>277</v>
      </c>
      <c r="F258" s="15" t="s">
        <v>12</v>
      </c>
      <c r="G258" s="58">
        <v>11</v>
      </c>
      <c r="H258" s="22">
        <v>33</v>
      </c>
      <c r="I258" s="167">
        <f t="shared" si="3"/>
        <v>41.25</v>
      </c>
      <c r="J258" s="58" t="s">
        <v>268</v>
      </c>
    </row>
    <row r="259" spans="1:14" s="31" customFormat="1" ht="18.75">
      <c r="A259" s="160">
        <v>248</v>
      </c>
      <c r="B259" s="58" t="s">
        <v>62</v>
      </c>
      <c r="C259" s="12" t="s">
        <v>279</v>
      </c>
      <c r="D259" s="12" t="s">
        <v>247</v>
      </c>
      <c r="E259" s="12" t="s">
        <v>271</v>
      </c>
      <c r="F259" s="15" t="s">
        <v>18</v>
      </c>
      <c r="G259" s="58">
        <v>11</v>
      </c>
      <c r="H259" s="13">
        <v>33</v>
      </c>
      <c r="I259" s="167">
        <f t="shared" si="3"/>
        <v>41.25</v>
      </c>
      <c r="J259" s="58" t="s">
        <v>268</v>
      </c>
    </row>
    <row r="260" spans="1:14" s="31" customFormat="1" ht="18.75">
      <c r="A260" s="160">
        <v>249</v>
      </c>
      <c r="B260" s="58" t="s">
        <v>62</v>
      </c>
      <c r="C260" s="17" t="s">
        <v>276</v>
      </c>
      <c r="D260" s="17" t="s">
        <v>247</v>
      </c>
      <c r="E260" s="17" t="s">
        <v>285</v>
      </c>
      <c r="F260" s="15" t="s">
        <v>139</v>
      </c>
      <c r="G260" s="58">
        <v>11</v>
      </c>
      <c r="H260" s="13">
        <v>33</v>
      </c>
      <c r="I260" s="167">
        <f t="shared" si="3"/>
        <v>41.25</v>
      </c>
      <c r="J260" s="58" t="s">
        <v>268</v>
      </c>
    </row>
    <row r="261" spans="1:14" s="31" customFormat="1" ht="18.75">
      <c r="A261" s="160">
        <v>250</v>
      </c>
      <c r="B261" s="58" t="s">
        <v>62</v>
      </c>
      <c r="C261" s="64" t="s">
        <v>278</v>
      </c>
      <c r="D261" s="64" t="s">
        <v>279</v>
      </c>
      <c r="E261" s="64" t="s">
        <v>247</v>
      </c>
      <c r="F261" s="11" t="s">
        <v>35</v>
      </c>
      <c r="G261" s="58">
        <v>11</v>
      </c>
      <c r="H261" s="29">
        <v>33</v>
      </c>
      <c r="I261" s="167">
        <f t="shared" si="3"/>
        <v>41.25</v>
      </c>
      <c r="J261" s="58" t="s">
        <v>268</v>
      </c>
    </row>
    <row r="262" spans="1:14" s="31" customFormat="1" ht="18.75">
      <c r="A262" s="160">
        <v>251</v>
      </c>
      <c r="B262" s="58" t="s">
        <v>62</v>
      </c>
      <c r="C262" s="58" t="s">
        <v>281</v>
      </c>
      <c r="D262" s="58" t="s">
        <v>277</v>
      </c>
      <c r="E262" s="58" t="s">
        <v>274</v>
      </c>
      <c r="F262" s="59" t="s">
        <v>103</v>
      </c>
      <c r="G262" s="58">
        <v>11</v>
      </c>
      <c r="H262" s="58">
        <v>33</v>
      </c>
      <c r="I262" s="167">
        <f t="shared" si="3"/>
        <v>41.25</v>
      </c>
      <c r="J262" s="58" t="s">
        <v>268</v>
      </c>
    </row>
    <row r="263" spans="1:14" s="31" customFormat="1" ht="18.75">
      <c r="A263" s="160">
        <v>252</v>
      </c>
      <c r="B263" s="58" t="s">
        <v>62</v>
      </c>
      <c r="C263" s="12" t="s">
        <v>271</v>
      </c>
      <c r="D263" s="12" t="s">
        <v>273</v>
      </c>
      <c r="E263" s="12" t="s">
        <v>247</v>
      </c>
      <c r="F263" s="11" t="s">
        <v>263</v>
      </c>
      <c r="G263" s="58">
        <v>11</v>
      </c>
      <c r="H263" s="13">
        <v>33</v>
      </c>
      <c r="I263" s="167">
        <f t="shared" si="3"/>
        <v>41.25</v>
      </c>
      <c r="J263" s="58" t="s">
        <v>268</v>
      </c>
    </row>
    <row r="264" spans="1:14" s="31" customFormat="1" ht="18.75">
      <c r="A264" s="160">
        <v>253</v>
      </c>
      <c r="B264" s="58" t="s">
        <v>62</v>
      </c>
      <c r="C264" s="58" t="s">
        <v>281</v>
      </c>
      <c r="D264" s="58" t="s">
        <v>247</v>
      </c>
      <c r="E264" s="58" t="s">
        <v>275</v>
      </c>
      <c r="F264" s="59" t="s">
        <v>73</v>
      </c>
      <c r="G264" s="58">
        <v>11</v>
      </c>
      <c r="H264" s="58">
        <v>32.5</v>
      </c>
      <c r="I264" s="167">
        <f t="shared" si="3"/>
        <v>40.625</v>
      </c>
      <c r="J264" s="58" t="s">
        <v>268</v>
      </c>
    </row>
    <row r="265" spans="1:14" s="31" customFormat="1" ht="18.75">
      <c r="A265" s="160">
        <v>254</v>
      </c>
      <c r="B265" s="58" t="s">
        <v>62</v>
      </c>
      <c r="C265" s="17" t="s">
        <v>288</v>
      </c>
      <c r="D265" s="17" t="s">
        <v>278</v>
      </c>
      <c r="E265" s="17" t="s">
        <v>277</v>
      </c>
      <c r="F265" s="11" t="s">
        <v>55</v>
      </c>
      <c r="G265" s="58">
        <v>11</v>
      </c>
      <c r="H265" s="13">
        <v>32.5</v>
      </c>
      <c r="I265" s="167">
        <f t="shared" si="3"/>
        <v>40.625</v>
      </c>
      <c r="J265" s="58" t="s">
        <v>268</v>
      </c>
    </row>
    <row r="266" spans="1:14" s="31" customFormat="1" ht="18.75">
      <c r="A266" s="160">
        <v>255</v>
      </c>
      <c r="B266" s="58" t="s">
        <v>62</v>
      </c>
      <c r="C266" s="17" t="s">
        <v>276</v>
      </c>
      <c r="D266" s="17" t="s">
        <v>276</v>
      </c>
      <c r="E266" s="17" t="s">
        <v>274</v>
      </c>
      <c r="F266" s="10" t="s">
        <v>145</v>
      </c>
      <c r="G266" s="58">
        <v>11</v>
      </c>
      <c r="H266" s="22">
        <v>32.5</v>
      </c>
      <c r="I266" s="167">
        <f t="shared" si="3"/>
        <v>40.625</v>
      </c>
      <c r="J266" s="58" t="s">
        <v>268</v>
      </c>
    </row>
    <row r="267" spans="1:14" s="31" customFormat="1" ht="18.75">
      <c r="A267" s="160">
        <v>256</v>
      </c>
      <c r="B267" s="58" t="s">
        <v>62</v>
      </c>
      <c r="C267" s="58" t="s">
        <v>286</v>
      </c>
      <c r="D267" s="58" t="s">
        <v>279</v>
      </c>
      <c r="E267" s="58" t="s">
        <v>247</v>
      </c>
      <c r="F267" s="59" t="s">
        <v>81</v>
      </c>
      <c r="G267" s="58">
        <v>11</v>
      </c>
      <c r="H267" s="58">
        <v>32.5</v>
      </c>
      <c r="I267" s="167">
        <f t="shared" si="3"/>
        <v>40.625</v>
      </c>
      <c r="J267" s="58" t="s">
        <v>268</v>
      </c>
    </row>
    <row r="268" spans="1:14" s="31" customFormat="1" ht="18.75">
      <c r="A268" s="160">
        <v>257</v>
      </c>
      <c r="B268" s="58" t="s">
        <v>62</v>
      </c>
      <c r="C268" s="12" t="s">
        <v>277</v>
      </c>
      <c r="D268" s="12" t="s">
        <v>285</v>
      </c>
      <c r="E268" s="12" t="s">
        <v>247</v>
      </c>
      <c r="F268" s="11" t="s">
        <v>263</v>
      </c>
      <c r="G268" s="58">
        <v>11</v>
      </c>
      <c r="H268" s="13">
        <v>32</v>
      </c>
      <c r="I268" s="167">
        <f t="shared" si="3"/>
        <v>40</v>
      </c>
      <c r="J268" s="58" t="s">
        <v>268</v>
      </c>
    </row>
    <row r="269" spans="1:14" s="31" customFormat="1" ht="18.75">
      <c r="A269" s="160">
        <v>258</v>
      </c>
      <c r="B269" s="58" t="s">
        <v>62</v>
      </c>
      <c r="C269" s="39" t="s">
        <v>288</v>
      </c>
      <c r="D269" s="39" t="s">
        <v>285</v>
      </c>
      <c r="E269" s="39" t="s">
        <v>278</v>
      </c>
      <c r="F269" s="24" t="s">
        <v>58</v>
      </c>
      <c r="G269" s="58">
        <v>11</v>
      </c>
      <c r="H269" s="57">
        <v>32</v>
      </c>
      <c r="I269" s="167">
        <f t="shared" ref="I269:I332" si="4">$H269*100/80</f>
        <v>40</v>
      </c>
      <c r="J269" s="58" t="s">
        <v>268</v>
      </c>
    </row>
    <row r="270" spans="1:14" s="31" customFormat="1" ht="18.75">
      <c r="A270" s="160">
        <v>259</v>
      </c>
      <c r="B270" s="58" t="s">
        <v>62</v>
      </c>
      <c r="C270" s="58" t="s">
        <v>270</v>
      </c>
      <c r="D270" s="58" t="s">
        <v>247</v>
      </c>
      <c r="E270" s="58" t="s">
        <v>279</v>
      </c>
      <c r="F270" s="59" t="s">
        <v>103</v>
      </c>
      <c r="G270" s="58">
        <v>11</v>
      </c>
      <c r="H270" s="58">
        <v>32</v>
      </c>
      <c r="I270" s="167">
        <f t="shared" si="4"/>
        <v>40</v>
      </c>
      <c r="J270" s="58" t="s">
        <v>268</v>
      </c>
    </row>
    <row r="271" spans="1:14" s="31" customFormat="1" ht="18.75">
      <c r="A271" s="160">
        <v>260</v>
      </c>
      <c r="B271" s="58" t="s">
        <v>62</v>
      </c>
      <c r="C271" s="12" t="s">
        <v>281</v>
      </c>
      <c r="D271" s="27" t="s">
        <v>247</v>
      </c>
      <c r="E271" s="12" t="s">
        <v>278</v>
      </c>
      <c r="F271" s="15" t="s">
        <v>12</v>
      </c>
      <c r="G271" s="58">
        <v>11</v>
      </c>
      <c r="H271" s="22">
        <v>31.5</v>
      </c>
      <c r="I271" s="167">
        <f t="shared" si="4"/>
        <v>39.375</v>
      </c>
      <c r="J271" s="58" t="s">
        <v>268</v>
      </c>
    </row>
    <row r="272" spans="1:14" s="44" customFormat="1" ht="15.75">
      <c r="A272" s="160">
        <v>261</v>
      </c>
      <c r="B272" s="58" t="s">
        <v>62</v>
      </c>
      <c r="C272" s="58" t="s">
        <v>247</v>
      </c>
      <c r="D272" s="58" t="s">
        <v>275</v>
      </c>
      <c r="E272" s="58" t="s">
        <v>247</v>
      </c>
      <c r="F272" s="59" t="s">
        <v>110</v>
      </c>
      <c r="G272" s="58">
        <v>11</v>
      </c>
      <c r="H272" s="58">
        <v>31</v>
      </c>
      <c r="I272" s="167">
        <f t="shared" si="4"/>
        <v>38.75</v>
      </c>
      <c r="J272" s="58" t="s">
        <v>268</v>
      </c>
      <c r="K272" s="42"/>
      <c r="L272" s="42"/>
      <c r="M272" s="43"/>
      <c r="N272" s="43"/>
    </row>
    <row r="273" spans="1:14" s="44" customFormat="1" ht="15.75">
      <c r="A273" s="160">
        <v>262</v>
      </c>
      <c r="B273" s="58" t="s">
        <v>62</v>
      </c>
      <c r="C273" s="12" t="s">
        <v>247</v>
      </c>
      <c r="D273" s="12" t="s">
        <v>273</v>
      </c>
      <c r="E273" s="12" t="s">
        <v>247</v>
      </c>
      <c r="F273" s="11" t="s">
        <v>46</v>
      </c>
      <c r="G273" s="58">
        <v>11</v>
      </c>
      <c r="H273" s="13">
        <v>31</v>
      </c>
      <c r="I273" s="167">
        <f t="shared" si="4"/>
        <v>38.75</v>
      </c>
      <c r="J273" s="58" t="s">
        <v>268</v>
      </c>
      <c r="K273" s="43"/>
      <c r="L273" s="42"/>
      <c r="M273" s="43"/>
      <c r="N273" s="43"/>
    </row>
    <row r="274" spans="1:14" s="44" customFormat="1" ht="15.75">
      <c r="A274" s="160">
        <v>263</v>
      </c>
      <c r="B274" s="58" t="s">
        <v>62</v>
      </c>
      <c r="C274" s="17" t="s">
        <v>281</v>
      </c>
      <c r="D274" s="17" t="s">
        <v>290</v>
      </c>
      <c r="E274" s="17" t="s">
        <v>274</v>
      </c>
      <c r="F274" s="10" t="s">
        <v>145</v>
      </c>
      <c r="G274" s="58">
        <v>11</v>
      </c>
      <c r="H274" s="22">
        <v>31</v>
      </c>
      <c r="I274" s="167">
        <f t="shared" si="4"/>
        <v>38.75</v>
      </c>
      <c r="J274" s="58" t="s">
        <v>268</v>
      </c>
      <c r="K274" s="42"/>
      <c r="L274" s="42"/>
      <c r="M274" s="43"/>
      <c r="N274" s="43"/>
    </row>
    <row r="275" spans="1:14" s="44" customFormat="1" ht="15.75">
      <c r="A275" s="160">
        <v>264</v>
      </c>
      <c r="B275" s="58" t="s">
        <v>62</v>
      </c>
      <c r="C275" s="12" t="s">
        <v>286</v>
      </c>
      <c r="D275" s="12" t="s">
        <v>292</v>
      </c>
      <c r="E275" s="12" t="s">
        <v>247</v>
      </c>
      <c r="F275" s="11" t="s">
        <v>10</v>
      </c>
      <c r="G275" s="58">
        <v>11</v>
      </c>
      <c r="H275" s="13">
        <v>31</v>
      </c>
      <c r="I275" s="167">
        <f t="shared" si="4"/>
        <v>38.75</v>
      </c>
      <c r="J275" s="58" t="s">
        <v>268</v>
      </c>
      <c r="K275" s="9"/>
      <c r="L275" s="42"/>
      <c r="M275" s="43"/>
      <c r="N275" s="43"/>
    </row>
    <row r="276" spans="1:14" s="44" customFormat="1" ht="15.75">
      <c r="A276" s="160">
        <v>265</v>
      </c>
      <c r="B276" s="58" t="s">
        <v>62</v>
      </c>
      <c r="C276" s="17" t="s">
        <v>293</v>
      </c>
      <c r="D276" s="17" t="s">
        <v>277</v>
      </c>
      <c r="E276" s="17" t="s">
        <v>275</v>
      </c>
      <c r="F276" s="10" t="s">
        <v>143</v>
      </c>
      <c r="G276" s="58">
        <v>11</v>
      </c>
      <c r="H276" s="22">
        <v>31</v>
      </c>
      <c r="I276" s="167">
        <f t="shared" si="4"/>
        <v>38.75</v>
      </c>
      <c r="J276" s="58" t="s">
        <v>268</v>
      </c>
      <c r="K276" s="45"/>
      <c r="L276" s="42"/>
      <c r="M276" s="43"/>
      <c r="N276" s="43"/>
    </row>
    <row r="277" spans="1:14" s="44" customFormat="1" ht="15.75">
      <c r="A277" s="160">
        <v>266</v>
      </c>
      <c r="B277" s="58" t="s">
        <v>62</v>
      </c>
      <c r="C277" s="12" t="s">
        <v>272</v>
      </c>
      <c r="D277" s="12" t="s">
        <v>276</v>
      </c>
      <c r="E277" s="12" t="s">
        <v>281</v>
      </c>
      <c r="F277" s="15" t="s">
        <v>18</v>
      </c>
      <c r="G277" s="58">
        <v>11</v>
      </c>
      <c r="H277" s="13">
        <v>30.5</v>
      </c>
      <c r="I277" s="167">
        <f t="shared" si="4"/>
        <v>38.125</v>
      </c>
      <c r="J277" s="58" t="s">
        <v>268</v>
      </c>
      <c r="K277" s="46"/>
      <c r="L277" s="42"/>
      <c r="M277" s="43"/>
      <c r="N277" s="43"/>
    </row>
    <row r="278" spans="1:14" s="44" customFormat="1" ht="15.75">
      <c r="A278" s="160">
        <v>267</v>
      </c>
      <c r="B278" s="58" t="s">
        <v>62</v>
      </c>
      <c r="C278" s="12" t="s">
        <v>272</v>
      </c>
      <c r="D278" s="12" t="s">
        <v>247</v>
      </c>
      <c r="E278" s="12" t="s">
        <v>247</v>
      </c>
      <c r="F278" s="11" t="s">
        <v>8</v>
      </c>
      <c r="G278" s="58">
        <v>11</v>
      </c>
      <c r="H278" s="13">
        <v>30</v>
      </c>
      <c r="I278" s="167">
        <f t="shared" si="4"/>
        <v>37.5</v>
      </c>
      <c r="J278" s="58" t="s">
        <v>268</v>
      </c>
      <c r="K278" s="42"/>
      <c r="L278" s="42"/>
      <c r="M278" s="43"/>
      <c r="N278" s="43"/>
    </row>
    <row r="279" spans="1:14" s="44" customFormat="1" ht="15.75">
      <c r="A279" s="160">
        <v>268</v>
      </c>
      <c r="B279" s="58" t="s">
        <v>62</v>
      </c>
      <c r="C279" s="58" t="s">
        <v>273</v>
      </c>
      <c r="D279" s="58" t="s">
        <v>285</v>
      </c>
      <c r="E279" s="58" t="s">
        <v>247</v>
      </c>
      <c r="F279" s="59" t="s">
        <v>134</v>
      </c>
      <c r="G279" s="58">
        <v>11</v>
      </c>
      <c r="H279" s="58">
        <v>30</v>
      </c>
      <c r="I279" s="167">
        <f t="shared" si="4"/>
        <v>37.5</v>
      </c>
      <c r="J279" s="58" t="s">
        <v>268</v>
      </c>
      <c r="K279" s="43"/>
      <c r="L279" s="42"/>
      <c r="M279" s="43"/>
      <c r="N279" s="43"/>
    </row>
    <row r="280" spans="1:14" s="44" customFormat="1" ht="15.75">
      <c r="A280" s="160">
        <v>269</v>
      </c>
      <c r="B280" s="58" t="s">
        <v>62</v>
      </c>
      <c r="C280" s="12" t="s">
        <v>270</v>
      </c>
      <c r="D280" s="12" t="s">
        <v>285</v>
      </c>
      <c r="E280" s="12" t="s">
        <v>285</v>
      </c>
      <c r="F280" s="15" t="s">
        <v>12</v>
      </c>
      <c r="G280" s="58">
        <v>11</v>
      </c>
      <c r="H280" s="22">
        <v>30</v>
      </c>
      <c r="I280" s="167">
        <f t="shared" si="4"/>
        <v>37.5</v>
      </c>
      <c r="J280" s="58" t="s">
        <v>268</v>
      </c>
      <c r="K280" s="42"/>
      <c r="L280" s="42"/>
      <c r="M280" s="43"/>
      <c r="N280" s="43"/>
    </row>
    <row r="281" spans="1:14" s="44" customFormat="1" ht="15.75">
      <c r="A281" s="160">
        <v>270</v>
      </c>
      <c r="B281" s="58" t="s">
        <v>62</v>
      </c>
      <c r="C281" s="12" t="s">
        <v>273</v>
      </c>
      <c r="D281" s="12" t="s">
        <v>278</v>
      </c>
      <c r="E281" s="12" t="s">
        <v>275</v>
      </c>
      <c r="F281" s="11" t="s">
        <v>263</v>
      </c>
      <c r="G281" s="58">
        <v>11</v>
      </c>
      <c r="H281" s="13">
        <v>29.5</v>
      </c>
      <c r="I281" s="167">
        <f t="shared" si="4"/>
        <v>36.875</v>
      </c>
      <c r="J281" s="58" t="s">
        <v>268</v>
      </c>
      <c r="K281" s="42"/>
      <c r="L281" s="42"/>
      <c r="M281" s="43"/>
      <c r="N281" s="43"/>
    </row>
    <row r="282" spans="1:14" s="44" customFormat="1" ht="15.75">
      <c r="A282" s="160">
        <v>271</v>
      </c>
      <c r="B282" s="58" t="s">
        <v>62</v>
      </c>
      <c r="C282" s="17" t="s">
        <v>277</v>
      </c>
      <c r="D282" s="17" t="s">
        <v>282</v>
      </c>
      <c r="E282" s="17" t="s">
        <v>247</v>
      </c>
      <c r="F282" s="11" t="s">
        <v>1</v>
      </c>
      <c r="G282" s="58">
        <v>11</v>
      </c>
      <c r="H282" s="22">
        <v>29.5</v>
      </c>
      <c r="I282" s="167">
        <f t="shared" si="4"/>
        <v>36.875</v>
      </c>
      <c r="J282" s="58" t="s">
        <v>268</v>
      </c>
      <c r="K282" s="45"/>
      <c r="L282" s="42"/>
      <c r="M282" s="45"/>
      <c r="N282" s="45"/>
    </row>
    <row r="283" spans="1:14" s="44" customFormat="1" ht="15.75">
      <c r="A283" s="160">
        <v>272</v>
      </c>
      <c r="B283" s="58" t="s">
        <v>62</v>
      </c>
      <c r="C283" s="12" t="s">
        <v>270</v>
      </c>
      <c r="D283" s="12" t="s">
        <v>277</v>
      </c>
      <c r="E283" s="12" t="s">
        <v>273</v>
      </c>
      <c r="F283" s="15" t="s">
        <v>12</v>
      </c>
      <c r="G283" s="58">
        <v>11</v>
      </c>
      <c r="H283" s="22">
        <v>29.5</v>
      </c>
      <c r="I283" s="167">
        <f t="shared" si="4"/>
        <v>36.875</v>
      </c>
      <c r="J283" s="58" t="s">
        <v>268</v>
      </c>
      <c r="K283" s="43"/>
      <c r="L283" s="42"/>
      <c r="M283" s="45"/>
      <c r="N283" s="45"/>
    </row>
    <row r="284" spans="1:14" s="44" customFormat="1" ht="15.75">
      <c r="A284" s="160">
        <v>273</v>
      </c>
      <c r="B284" s="58" t="s">
        <v>62</v>
      </c>
      <c r="C284" s="12" t="s">
        <v>288</v>
      </c>
      <c r="D284" s="12" t="s">
        <v>281</v>
      </c>
      <c r="E284" s="12" t="s">
        <v>247</v>
      </c>
      <c r="F284" s="15" t="s">
        <v>12</v>
      </c>
      <c r="G284" s="58">
        <v>11</v>
      </c>
      <c r="H284" s="22">
        <v>29.5</v>
      </c>
      <c r="I284" s="167">
        <f t="shared" si="4"/>
        <v>36.875</v>
      </c>
      <c r="J284" s="58" t="s">
        <v>268</v>
      </c>
      <c r="K284" s="43"/>
      <c r="L284" s="42"/>
      <c r="M284" s="45"/>
      <c r="N284" s="45"/>
    </row>
    <row r="285" spans="1:14" s="44" customFormat="1" ht="15.75">
      <c r="A285" s="160">
        <v>274</v>
      </c>
      <c r="B285" s="58" t="s">
        <v>62</v>
      </c>
      <c r="C285" s="17" t="s">
        <v>292</v>
      </c>
      <c r="D285" s="17" t="s">
        <v>273</v>
      </c>
      <c r="E285" s="17" t="s">
        <v>284</v>
      </c>
      <c r="F285" s="10" t="s">
        <v>100</v>
      </c>
      <c r="G285" s="58">
        <v>11</v>
      </c>
      <c r="H285" s="22">
        <v>29.5</v>
      </c>
      <c r="I285" s="167">
        <f t="shared" si="4"/>
        <v>36.875</v>
      </c>
      <c r="J285" s="58" t="s">
        <v>268</v>
      </c>
      <c r="K285" s="42"/>
      <c r="L285" s="42"/>
      <c r="M285" s="45"/>
      <c r="N285" s="45"/>
    </row>
    <row r="286" spans="1:14" s="44" customFormat="1" ht="15.75">
      <c r="A286" s="160">
        <v>275</v>
      </c>
      <c r="B286" s="58" t="s">
        <v>62</v>
      </c>
      <c r="C286" s="17" t="s">
        <v>284</v>
      </c>
      <c r="D286" s="17" t="s">
        <v>292</v>
      </c>
      <c r="E286" s="17" t="s">
        <v>279</v>
      </c>
      <c r="F286" s="10" t="s">
        <v>149</v>
      </c>
      <c r="G286" s="58">
        <v>11</v>
      </c>
      <c r="H286" s="22">
        <v>29</v>
      </c>
      <c r="I286" s="167">
        <f t="shared" si="4"/>
        <v>36.25</v>
      </c>
      <c r="J286" s="58" t="s">
        <v>268</v>
      </c>
    </row>
    <row r="287" spans="1:14" s="44" customFormat="1" ht="15.75">
      <c r="A287" s="160">
        <v>276</v>
      </c>
      <c r="B287" s="58" t="s">
        <v>62</v>
      </c>
      <c r="C287" s="58" t="s">
        <v>279</v>
      </c>
      <c r="D287" s="58" t="s">
        <v>275</v>
      </c>
      <c r="E287" s="58" t="s">
        <v>279</v>
      </c>
      <c r="F287" s="59" t="s">
        <v>36</v>
      </c>
      <c r="G287" s="58">
        <v>11</v>
      </c>
      <c r="H287" s="58">
        <v>29</v>
      </c>
      <c r="I287" s="167">
        <f t="shared" si="4"/>
        <v>36.25</v>
      </c>
      <c r="J287" s="58" t="s">
        <v>268</v>
      </c>
    </row>
    <row r="288" spans="1:14" s="44" customFormat="1" ht="15.75">
      <c r="A288" s="160">
        <v>277</v>
      </c>
      <c r="B288" s="58" t="s">
        <v>62</v>
      </c>
      <c r="C288" s="12" t="s">
        <v>287</v>
      </c>
      <c r="D288" s="12" t="s">
        <v>285</v>
      </c>
      <c r="E288" s="12" t="s">
        <v>270</v>
      </c>
      <c r="F288" s="15" t="s">
        <v>12</v>
      </c>
      <c r="G288" s="58">
        <v>11</v>
      </c>
      <c r="H288" s="22">
        <v>29</v>
      </c>
      <c r="I288" s="167">
        <f t="shared" si="4"/>
        <v>36.25</v>
      </c>
      <c r="J288" s="58" t="s">
        <v>268</v>
      </c>
    </row>
    <row r="289" spans="1:10" s="44" customFormat="1" ht="15.75">
      <c r="A289" s="160">
        <v>278</v>
      </c>
      <c r="B289" s="58" t="s">
        <v>62</v>
      </c>
      <c r="C289" s="12" t="s">
        <v>247</v>
      </c>
      <c r="D289" s="12" t="s">
        <v>281</v>
      </c>
      <c r="E289" s="12" t="s">
        <v>247</v>
      </c>
      <c r="F289" s="15" t="s">
        <v>18</v>
      </c>
      <c r="G289" s="58">
        <v>11</v>
      </c>
      <c r="H289" s="13">
        <v>29</v>
      </c>
      <c r="I289" s="167">
        <f t="shared" si="4"/>
        <v>36.25</v>
      </c>
      <c r="J289" s="58" t="s">
        <v>268</v>
      </c>
    </row>
    <row r="290" spans="1:10" s="44" customFormat="1" ht="15.75">
      <c r="A290" s="160">
        <v>279</v>
      </c>
      <c r="B290" s="58" t="s">
        <v>62</v>
      </c>
      <c r="C290" s="14" t="s">
        <v>272</v>
      </c>
      <c r="D290" s="14" t="s">
        <v>281</v>
      </c>
      <c r="E290" s="14" t="s">
        <v>275</v>
      </c>
      <c r="F290" s="28" t="s">
        <v>112</v>
      </c>
      <c r="G290" s="58">
        <v>11</v>
      </c>
      <c r="H290" s="29">
        <v>28.5</v>
      </c>
      <c r="I290" s="167">
        <f t="shared" si="4"/>
        <v>35.625</v>
      </c>
      <c r="J290" s="58" t="s">
        <v>268</v>
      </c>
    </row>
    <row r="291" spans="1:10" s="44" customFormat="1" ht="15.75">
      <c r="A291" s="160">
        <v>280</v>
      </c>
      <c r="B291" s="58" t="s">
        <v>62</v>
      </c>
      <c r="C291" s="17" t="s">
        <v>287</v>
      </c>
      <c r="D291" s="17" t="s">
        <v>284</v>
      </c>
      <c r="E291" s="17" t="s">
        <v>275</v>
      </c>
      <c r="F291" s="11" t="s">
        <v>24</v>
      </c>
      <c r="G291" s="58">
        <v>11</v>
      </c>
      <c r="H291" s="13">
        <v>28.5</v>
      </c>
      <c r="I291" s="167">
        <f t="shared" si="4"/>
        <v>35.625</v>
      </c>
      <c r="J291" s="58" t="s">
        <v>268</v>
      </c>
    </row>
    <row r="292" spans="1:10" s="44" customFormat="1" ht="15.75">
      <c r="A292" s="160">
        <v>281</v>
      </c>
      <c r="B292" s="58" t="s">
        <v>62</v>
      </c>
      <c r="C292" s="12" t="s">
        <v>279</v>
      </c>
      <c r="D292" s="12" t="s">
        <v>279</v>
      </c>
      <c r="E292" s="12" t="s">
        <v>275</v>
      </c>
      <c r="F292" s="15" t="s">
        <v>12</v>
      </c>
      <c r="G292" s="58">
        <v>11</v>
      </c>
      <c r="H292" s="22">
        <v>28.5</v>
      </c>
      <c r="I292" s="167">
        <f t="shared" si="4"/>
        <v>35.625</v>
      </c>
      <c r="J292" s="58" t="s">
        <v>268</v>
      </c>
    </row>
    <row r="293" spans="1:10" s="44" customFormat="1" ht="15.75">
      <c r="A293" s="160">
        <v>282</v>
      </c>
      <c r="B293" s="58" t="s">
        <v>62</v>
      </c>
      <c r="C293" s="12" t="s">
        <v>278</v>
      </c>
      <c r="D293" s="12" t="s">
        <v>247</v>
      </c>
      <c r="E293" s="12" t="s">
        <v>247</v>
      </c>
      <c r="F293" s="15" t="s">
        <v>12</v>
      </c>
      <c r="G293" s="58">
        <v>11</v>
      </c>
      <c r="H293" s="22">
        <v>28.5</v>
      </c>
      <c r="I293" s="167">
        <f t="shared" si="4"/>
        <v>35.625</v>
      </c>
      <c r="J293" s="58" t="s">
        <v>268</v>
      </c>
    </row>
    <row r="294" spans="1:10" s="44" customFormat="1" ht="15.75">
      <c r="A294" s="160">
        <v>283</v>
      </c>
      <c r="B294" s="58" t="s">
        <v>62</v>
      </c>
      <c r="C294" s="64" t="s">
        <v>287</v>
      </c>
      <c r="D294" s="12" t="s">
        <v>281</v>
      </c>
      <c r="E294" s="12" t="s">
        <v>280</v>
      </c>
      <c r="F294" s="11" t="s">
        <v>7</v>
      </c>
      <c r="G294" s="58">
        <v>11</v>
      </c>
      <c r="H294" s="13">
        <v>28.5</v>
      </c>
      <c r="I294" s="167">
        <f t="shared" si="4"/>
        <v>35.625</v>
      </c>
      <c r="J294" s="58" t="s">
        <v>268</v>
      </c>
    </row>
    <row r="295" spans="1:10" s="44" customFormat="1" ht="15.75">
      <c r="A295" s="160">
        <v>284</v>
      </c>
      <c r="B295" s="58" t="s">
        <v>62</v>
      </c>
      <c r="C295" s="58" t="s">
        <v>273</v>
      </c>
      <c r="D295" s="58" t="s">
        <v>272</v>
      </c>
      <c r="E295" s="58" t="s">
        <v>273</v>
      </c>
      <c r="F295" s="59" t="s">
        <v>124</v>
      </c>
      <c r="G295" s="58">
        <v>11</v>
      </c>
      <c r="H295" s="58">
        <v>28</v>
      </c>
      <c r="I295" s="167">
        <f t="shared" si="4"/>
        <v>35</v>
      </c>
      <c r="J295" s="58" t="s">
        <v>268</v>
      </c>
    </row>
    <row r="296" spans="1:10" s="44" customFormat="1" ht="15.75">
      <c r="A296" s="160">
        <v>285</v>
      </c>
      <c r="B296" s="58" t="s">
        <v>62</v>
      </c>
      <c r="C296" s="17" t="s">
        <v>276</v>
      </c>
      <c r="D296" s="17" t="s">
        <v>290</v>
      </c>
      <c r="E296" s="17" t="s">
        <v>281</v>
      </c>
      <c r="F296" s="10" t="s">
        <v>59</v>
      </c>
      <c r="G296" s="58">
        <v>11</v>
      </c>
      <c r="H296" s="22">
        <v>28</v>
      </c>
      <c r="I296" s="167">
        <f t="shared" si="4"/>
        <v>35</v>
      </c>
      <c r="J296" s="58" t="s">
        <v>268</v>
      </c>
    </row>
    <row r="297" spans="1:10" s="44" customFormat="1" ht="15.75">
      <c r="A297" s="160">
        <v>286</v>
      </c>
      <c r="B297" s="58" t="s">
        <v>62</v>
      </c>
      <c r="C297" s="17" t="s">
        <v>271</v>
      </c>
      <c r="D297" s="17" t="s">
        <v>276</v>
      </c>
      <c r="E297" s="17" t="s">
        <v>281</v>
      </c>
      <c r="F297" s="10" t="s">
        <v>43</v>
      </c>
      <c r="G297" s="58">
        <v>11</v>
      </c>
      <c r="H297" s="22">
        <v>28</v>
      </c>
      <c r="I297" s="167">
        <f t="shared" si="4"/>
        <v>35</v>
      </c>
      <c r="J297" s="58" t="s">
        <v>268</v>
      </c>
    </row>
    <row r="298" spans="1:10" s="44" customFormat="1" ht="15.75">
      <c r="A298" s="160">
        <v>287</v>
      </c>
      <c r="B298" s="58" t="s">
        <v>62</v>
      </c>
      <c r="C298" s="17" t="s">
        <v>277</v>
      </c>
      <c r="D298" s="17" t="s">
        <v>282</v>
      </c>
      <c r="E298" s="17" t="s">
        <v>283</v>
      </c>
      <c r="F298" s="10" t="s">
        <v>59</v>
      </c>
      <c r="G298" s="58">
        <v>11</v>
      </c>
      <c r="H298" s="22">
        <v>28</v>
      </c>
      <c r="I298" s="167">
        <f t="shared" si="4"/>
        <v>35</v>
      </c>
      <c r="J298" s="58" t="s">
        <v>268</v>
      </c>
    </row>
    <row r="299" spans="1:10" s="44" customFormat="1" ht="15.75">
      <c r="A299" s="160">
        <v>288</v>
      </c>
      <c r="B299" s="58" t="s">
        <v>62</v>
      </c>
      <c r="C299" s="17" t="s">
        <v>284</v>
      </c>
      <c r="D299" s="17" t="s">
        <v>276</v>
      </c>
      <c r="E299" s="17" t="s">
        <v>273</v>
      </c>
      <c r="F299" s="10" t="s">
        <v>145</v>
      </c>
      <c r="G299" s="58">
        <v>11</v>
      </c>
      <c r="H299" s="22">
        <v>28</v>
      </c>
      <c r="I299" s="167">
        <f t="shared" si="4"/>
        <v>35</v>
      </c>
      <c r="J299" s="58" t="s">
        <v>268</v>
      </c>
    </row>
    <row r="300" spans="1:10" s="44" customFormat="1" ht="15.75">
      <c r="A300" s="160">
        <v>289</v>
      </c>
      <c r="B300" s="58" t="s">
        <v>62</v>
      </c>
      <c r="C300" s="12" t="s">
        <v>287</v>
      </c>
      <c r="D300" s="12" t="s">
        <v>247</v>
      </c>
      <c r="E300" s="12" t="s">
        <v>279</v>
      </c>
      <c r="F300" s="11" t="s">
        <v>0</v>
      </c>
      <c r="G300" s="58">
        <v>11</v>
      </c>
      <c r="H300" s="13">
        <v>27.5</v>
      </c>
      <c r="I300" s="167">
        <f t="shared" si="4"/>
        <v>34.375</v>
      </c>
      <c r="J300" s="58" t="s">
        <v>268</v>
      </c>
    </row>
    <row r="301" spans="1:10" s="44" customFormat="1" ht="15.75">
      <c r="A301" s="160">
        <v>290</v>
      </c>
      <c r="B301" s="58" t="s">
        <v>62</v>
      </c>
      <c r="C301" s="58" t="s">
        <v>287</v>
      </c>
      <c r="D301" s="58" t="s">
        <v>247</v>
      </c>
      <c r="E301" s="58" t="s">
        <v>273</v>
      </c>
      <c r="F301" s="59" t="s">
        <v>63</v>
      </c>
      <c r="G301" s="58">
        <v>11</v>
      </c>
      <c r="H301" s="58">
        <v>27.5</v>
      </c>
      <c r="I301" s="167">
        <f t="shared" si="4"/>
        <v>34.375</v>
      </c>
      <c r="J301" s="58" t="s">
        <v>268</v>
      </c>
    </row>
    <row r="302" spans="1:10" s="44" customFormat="1" ht="15.75">
      <c r="A302" s="160">
        <v>291</v>
      </c>
      <c r="B302" s="58" t="s">
        <v>62</v>
      </c>
      <c r="C302" s="12" t="s">
        <v>277</v>
      </c>
      <c r="D302" s="12" t="s">
        <v>271</v>
      </c>
      <c r="E302" s="12" t="s">
        <v>274</v>
      </c>
      <c r="F302" s="15" t="s">
        <v>18</v>
      </c>
      <c r="G302" s="58">
        <v>11</v>
      </c>
      <c r="H302" s="13">
        <v>27</v>
      </c>
      <c r="I302" s="167">
        <f t="shared" si="4"/>
        <v>33.75</v>
      </c>
      <c r="J302" s="58" t="s">
        <v>268</v>
      </c>
    </row>
    <row r="303" spans="1:10" s="44" customFormat="1" ht="15.75">
      <c r="A303" s="160">
        <v>292</v>
      </c>
      <c r="B303" s="58" t="s">
        <v>62</v>
      </c>
      <c r="C303" s="58" t="s">
        <v>270</v>
      </c>
      <c r="D303" s="58" t="s">
        <v>292</v>
      </c>
      <c r="E303" s="58" t="s">
        <v>277</v>
      </c>
      <c r="F303" s="59" t="s">
        <v>141</v>
      </c>
      <c r="G303" s="58">
        <v>11</v>
      </c>
      <c r="H303" s="58">
        <v>27</v>
      </c>
      <c r="I303" s="167">
        <f t="shared" si="4"/>
        <v>33.75</v>
      </c>
      <c r="J303" s="58" t="s">
        <v>268</v>
      </c>
    </row>
    <row r="304" spans="1:10" s="44" customFormat="1" ht="15.75">
      <c r="A304" s="160">
        <v>293</v>
      </c>
      <c r="B304" s="58" t="s">
        <v>62</v>
      </c>
      <c r="C304" s="64" t="s">
        <v>288</v>
      </c>
      <c r="D304" s="64" t="s">
        <v>247</v>
      </c>
      <c r="E304" s="64" t="s">
        <v>278</v>
      </c>
      <c r="F304" s="11" t="s">
        <v>1</v>
      </c>
      <c r="G304" s="58">
        <v>11</v>
      </c>
      <c r="H304" s="22">
        <v>27</v>
      </c>
      <c r="I304" s="167">
        <f t="shared" si="4"/>
        <v>33.75</v>
      </c>
      <c r="J304" s="58" t="s">
        <v>268</v>
      </c>
    </row>
    <row r="305" spans="1:10" s="44" customFormat="1" ht="15.75">
      <c r="A305" s="160">
        <v>294</v>
      </c>
      <c r="B305" s="58" t="s">
        <v>62</v>
      </c>
      <c r="C305" s="63" t="s">
        <v>247</v>
      </c>
      <c r="D305" s="63" t="s">
        <v>273</v>
      </c>
      <c r="E305" s="63" t="s">
        <v>282</v>
      </c>
      <c r="F305" s="55" t="s">
        <v>122</v>
      </c>
      <c r="G305" s="58">
        <v>11</v>
      </c>
      <c r="H305" s="22">
        <v>26.5</v>
      </c>
      <c r="I305" s="167">
        <f t="shared" si="4"/>
        <v>33.125</v>
      </c>
      <c r="J305" s="58" t="s">
        <v>268</v>
      </c>
    </row>
    <row r="306" spans="1:10" s="44" customFormat="1" ht="15.75">
      <c r="A306" s="160">
        <v>295</v>
      </c>
      <c r="B306" s="58" t="s">
        <v>62</v>
      </c>
      <c r="C306" s="12" t="s">
        <v>288</v>
      </c>
      <c r="D306" s="12" t="s">
        <v>272</v>
      </c>
      <c r="E306" s="12" t="s">
        <v>286</v>
      </c>
      <c r="F306" s="15" t="s">
        <v>18</v>
      </c>
      <c r="G306" s="58">
        <v>11</v>
      </c>
      <c r="H306" s="13">
        <v>26.5</v>
      </c>
      <c r="I306" s="167">
        <f t="shared" si="4"/>
        <v>33.125</v>
      </c>
      <c r="J306" s="58" t="s">
        <v>268</v>
      </c>
    </row>
    <row r="307" spans="1:10" s="44" customFormat="1" ht="15.75">
      <c r="A307" s="160">
        <v>296</v>
      </c>
      <c r="B307" s="58" t="s">
        <v>62</v>
      </c>
      <c r="C307" s="58" t="s">
        <v>277</v>
      </c>
      <c r="D307" s="58" t="s">
        <v>273</v>
      </c>
      <c r="E307" s="58" t="s">
        <v>247</v>
      </c>
      <c r="F307" s="59" t="s">
        <v>69</v>
      </c>
      <c r="G307" s="58">
        <v>11</v>
      </c>
      <c r="H307" s="58">
        <v>26</v>
      </c>
      <c r="I307" s="167">
        <f t="shared" si="4"/>
        <v>32.5</v>
      </c>
      <c r="J307" s="58" t="s">
        <v>268</v>
      </c>
    </row>
    <row r="308" spans="1:10" s="44" customFormat="1" ht="15.75">
      <c r="A308" s="160">
        <v>297</v>
      </c>
      <c r="B308" s="58" t="s">
        <v>62</v>
      </c>
      <c r="C308" s="12" t="s">
        <v>295</v>
      </c>
      <c r="D308" s="12" t="s">
        <v>282</v>
      </c>
      <c r="E308" s="12" t="s">
        <v>247</v>
      </c>
      <c r="F308" s="11" t="s">
        <v>133</v>
      </c>
      <c r="G308" s="58">
        <v>11</v>
      </c>
      <c r="H308" s="13">
        <v>25.5</v>
      </c>
      <c r="I308" s="167">
        <f t="shared" si="4"/>
        <v>31.875</v>
      </c>
      <c r="J308" s="58" t="s">
        <v>268</v>
      </c>
    </row>
    <row r="309" spans="1:10" s="44" customFormat="1" ht="15.75">
      <c r="A309" s="160">
        <v>298</v>
      </c>
      <c r="B309" s="58" t="s">
        <v>62</v>
      </c>
      <c r="C309" s="17" t="s">
        <v>276</v>
      </c>
      <c r="D309" s="17" t="s">
        <v>274</v>
      </c>
      <c r="E309" s="12" t="s">
        <v>280</v>
      </c>
      <c r="F309" s="15" t="s">
        <v>48</v>
      </c>
      <c r="G309" s="58">
        <v>11</v>
      </c>
      <c r="H309" s="13">
        <v>25</v>
      </c>
      <c r="I309" s="167">
        <f t="shared" si="4"/>
        <v>31.25</v>
      </c>
      <c r="J309" s="58" t="s">
        <v>268</v>
      </c>
    </row>
    <row r="310" spans="1:10" s="44" customFormat="1" ht="15.75">
      <c r="A310" s="160">
        <v>299</v>
      </c>
      <c r="B310" s="58" t="s">
        <v>62</v>
      </c>
      <c r="C310" s="12" t="s">
        <v>284</v>
      </c>
      <c r="D310" s="12" t="s">
        <v>273</v>
      </c>
      <c r="E310" s="12" t="s">
        <v>247</v>
      </c>
      <c r="F310" s="11" t="s">
        <v>46</v>
      </c>
      <c r="G310" s="58">
        <v>11</v>
      </c>
      <c r="H310" s="13">
        <v>25</v>
      </c>
      <c r="I310" s="167">
        <f t="shared" si="4"/>
        <v>31.25</v>
      </c>
      <c r="J310" s="58" t="s">
        <v>268</v>
      </c>
    </row>
    <row r="311" spans="1:10" s="44" customFormat="1" ht="15.75">
      <c r="A311" s="160">
        <v>300</v>
      </c>
      <c r="B311" s="58" t="s">
        <v>62</v>
      </c>
      <c r="C311" s="12" t="s">
        <v>281</v>
      </c>
      <c r="D311" s="12" t="s">
        <v>284</v>
      </c>
      <c r="E311" s="12" t="s">
        <v>275</v>
      </c>
      <c r="F311" s="15" t="s">
        <v>136</v>
      </c>
      <c r="G311" s="58">
        <v>11</v>
      </c>
      <c r="H311" s="21">
        <v>24.5</v>
      </c>
      <c r="I311" s="167">
        <f t="shared" si="4"/>
        <v>30.625</v>
      </c>
      <c r="J311" s="58" t="s">
        <v>268</v>
      </c>
    </row>
    <row r="312" spans="1:10" s="44" customFormat="1" ht="15.75">
      <c r="A312" s="160">
        <v>301</v>
      </c>
      <c r="B312" s="58" t="s">
        <v>62</v>
      </c>
      <c r="C312" s="12" t="s">
        <v>282</v>
      </c>
      <c r="D312" s="12" t="s">
        <v>282</v>
      </c>
      <c r="E312" s="12" t="s">
        <v>274</v>
      </c>
      <c r="F312" s="11" t="s">
        <v>262</v>
      </c>
      <c r="G312" s="58">
        <v>11</v>
      </c>
      <c r="H312" s="13">
        <v>24</v>
      </c>
      <c r="I312" s="167">
        <f t="shared" si="4"/>
        <v>30</v>
      </c>
      <c r="J312" s="58" t="s">
        <v>268</v>
      </c>
    </row>
    <row r="313" spans="1:10" s="44" customFormat="1" ht="15.75">
      <c r="A313" s="160">
        <v>302</v>
      </c>
      <c r="B313" s="58" t="s">
        <v>62</v>
      </c>
      <c r="C313" s="12" t="s">
        <v>288</v>
      </c>
      <c r="D313" s="12" t="s">
        <v>274</v>
      </c>
      <c r="E313" s="12" t="s">
        <v>274</v>
      </c>
      <c r="F313" s="11" t="s">
        <v>55</v>
      </c>
      <c r="G313" s="58">
        <v>11</v>
      </c>
      <c r="H313" s="13">
        <v>23.5</v>
      </c>
      <c r="I313" s="167">
        <f t="shared" si="4"/>
        <v>29.375</v>
      </c>
      <c r="J313" s="58" t="s">
        <v>268</v>
      </c>
    </row>
    <row r="314" spans="1:10" s="44" customFormat="1" ht="15.75">
      <c r="A314" s="160">
        <v>303</v>
      </c>
      <c r="B314" s="58" t="s">
        <v>62</v>
      </c>
      <c r="C314" s="12" t="s">
        <v>290</v>
      </c>
      <c r="D314" s="12" t="s">
        <v>275</v>
      </c>
      <c r="E314" s="12" t="s">
        <v>274</v>
      </c>
      <c r="F314" s="11" t="s">
        <v>262</v>
      </c>
      <c r="G314" s="58">
        <v>11</v>
      </c>
      <c r="H314" s="13">
        <v>23.5</v>
      </c>
      <c r="I314" s="167">
        <f t="shared" si="4"/>
        <v>29.375</v>
      </c>
      <c r="J314" s="58" t="s">
        <v>268</v>
      </c>
    </row>
    <row r="315" spans="1:10" s="44" customFormat="1" ht="15.75">
      <c r="A315" s="160">
        <v>304</v>
      </c>
      <c r="B315" s="58" t="s">
        <v>62</v>
      </c>
      <c r="C315" s="38" t="s">
        <v>272</v>
      </c>
      <c r="D315" s="38" t="s">
        <v>279</v>
      </c>
      <c r="E315" s="38" t="s">
        <v>273</v>
      </c>
      <c r="F315" s="41" t="s">
        <v>198</v>
      </c>
      <c r="G315" s="58">
        <v>11</v>
      </c>
      <c r="H315" s="40">
        <v>22</v>
      </c>
      <c r="I315" s="167">
        <f t="shared" si="4"/>
        <v>27.5</v>
      </c>
      <c r="J315" s="58" t="s">
        <v>268</v>
      </c>
    </row>
    <row r="316" spans="1:10" s="44" customFormat="1" ht="15.75">
      <c r="A316" s="160">
        <v>305</v>
      </c>
      <c r="B316" s="58" t="s">
        <v>62</v>
      </c>
      <c r="C316" s="58" t="s">
        <v>276</v>
      </c>
      <c r="D316" s="58" t="s">
        <v>289</v>
      </c>
      <c r="E316" s="58" t="s">
        <v>279</v>
      </c>
      <c r="F316" s="59" t="s">
        <v>134</v>
      </c>
      <c r="G316" s="58">
        <v>11</v>
      </c>
      <c r="H316" s="58">
        <v>20.5</v>
      </c>
      <c r="I316" s="167">
        <f t="shared" si="4"/>
        <v>25.625</v>
      </c>
      <c r="J316" s="58" t="s">
        <v>268</v>
      </c>
    </row>
    <row r="317" spans="1:10" s="44" customFormat="1" ht="15.75">
      <c r="A317" s="160">
        <v>306</v>
      </c>
      <c r="B317" s="58" t="s">
        <v>62</v>
      </c>
      <c r="C317" s="12" t="s">
        <v>247</v>
      </c>
      <c r="D317" s="12" t="s">
        <v>247</v>
      </c>
      <c r="E317" s="12" t="s">
        <v>247</v>
      </c>
      <c r="F317" s="11" t="s">
        <v>133</v>
      </c>
      <c r="G317" s="58">
        <v>11</v>
      </c>
      <c r="H317" s="13">
        <v>20</v>
      </c>
      <c r="I317" s="167">
        <f t="shared" si="4"/>
        <v>25</v>
      </c>
      <c r="J317" s="58" t="s">
        <v>268</v>
      </c>
    </row>
    <row r="318" spans="1:10" s="44" customFormat="1" ht="15.75">
      <c r="A318" s="160">
        <v>307</v>
      </c>
      <c r="B318" s="58" t="s">
        <v>62</v>
      </c>
      <c r="C318" s="12" t="s">
        <v>279</v>
      </c>
      <c r="D318" s="12" t="s">
        <v>278</v>
      </c>
      <c r="E318" s="12" t="s">
        <v>275</v>
      </c>
      <c r="F318" s="11" t="s">
        <v>262</v>
      </c>
      <c r="G318" s="58">
        <v>11</v>
      </c>
      <c r="H318" s="13">
        <v>20</v>
      </c>
      <c r="I318" s="167">
        <f t="shared" si="4"/>
        <v>25</v>
      </c>
      <c r="J318" s="58" t="s">
        <v>268</v>
      </c>
    </row>
    <row r="319" spans="1:10" s="44" customFormat="1" ht="15.75">
      <c r="A319" s="160">
        <v>308</v>
      </c>
      <c r="B319" s="58" t="s">
        <v>62</v>
      </c>
      <c r="C319" s="17" t="s">
        <v>287</v>
      </c>
      <c r="D319" s="17" t="s">
        <v>281</v>
      </c>
      <c r="E319" s="17" t="s">
        <v>247</v>
      </c>
      <c r="F319" s="10" t="s">
        <v>143</v>
      </c>
      <c r="G319" s="58">
        <v>11</v>
      </c>
      <c r="H319" s="22">
        <v>18.5</v>
      </c>
      <c r="I319" s="167">
        <f t="shared" si="4"/>
        <v>23.125</v>
      </c>
      <c r="J319" s="58" t="s">
        <v>268</v>
      </c>
    </row>
    <row r="320" spans="1:10" s="44" customFormat="1" ht="15.75">
      <c r="A320" s="160">
        <v>309</v>
      </c>
      <c r="B320" s="58" t="s">
        <v>62</v>
      </c>
      <c r="C320" s="12" t="s">
        <v>284</v>
      </c>
      <c r="D320" s="12" t="s">
        <v>247</v>
      </c>
      <c r="E320" s="12" t="s">
        <v>274</v>
      </c>
      <c r="F320" s="15" t="s">
        <v>12</v>
      </c>
      <c r="G320" s="58">
        <v>11</v>
      </c>
      <c r="H320" s="22">
        <v>16</v>
      </c>
      <c r="I320" s="167">
        <f t="shared" si="4"/>
        <v>20</v>
      </c>
      <c r="J320" s="58" t="s">
        <v>268</v>
      </c>
    </row>
    <row r="321" spans="1:10" s="44" customFormat="1" ht="15.75">
      <c r="A321" s="160">
        <v>310</v>
      </c>
      <c r="B321" s="58" t="s">
        <v>62</v>
      </c>
      <c r="C321" s="12" t="s">
        <v>281</v>
      </c>
      <c r="D321" s="12" t="s">
        <v>285</v>
      </c>
      <c r="E321" s="12" t="s">
        <v>275</v>
      </c>
      <c r="F321" s="11" t="s">
        <v>16</v>
      </c>
      <c r="G321" s="58">
        <v>11</v>
      </c>
      <c r="H321" s="13"/>
      <c r="I321" s="167">
        <f t="shared" si="4"/>
        <v>0</v>
      </c>
      <c r="J321" s="38" t="s">
        <v>269</v>
      </c>
    </row>
    <row r="322" spans="1:10" s="44" customFormat="1" ht="15.75">
      <c r="A322" s="160">
        <v>311</v>
      </c>
      <c r="B322" s="58" t="s">
        <v>62</v>
      </c>
      <c r="C322" s="58" t="s">
        <v>247</v>
      </c>
      <c r="D322" s="58" t="s">
        <v>285</v>
      </c>
      <c r="E322" s="58" t="s">
        <v>270</v>
      </c>
      <c r="F322" s="59" t="s">
        <v>44</v>
      </c>
      <c r="G322" s="58">
        <v>11</v>
      </c>
      <c r="H322" s="58"/>
      <c r="I322" s="167">
        <f t="shared" si="4"/>
        <v>0</v>
      </c>
      <c r="J322" s="38" t="s">
        <v>269</v>
      </c>
    </row>
    <row r="323" spans="1:10" s="44" customFormat="1" ht="15.75">
      <c r="A323" s="160">
        <v>312</v>
      </c>
      <c r="B323" s="58" t="s">
        <v>62</v>
      </c>
      <c r="C323" s="58" t="s">
        <v>247</v>
      </c>
      <c r="D323" s="58" t="s">
        <v>247</v>
      </c>
      <c r="E323" s="58" t="s">
        <v>247</v>
      </c>
      <c r="F323" s="59" t="s">
        <v>141</v>
      </c>
      <c r="G323" s="58">
        <v>11</v>
      </c>
      <c r="H323" s="58"/>
      <c r="I323" s="167">
        <f t="shared" si="4"/>
        <v>0</v>
      </c>
      <c r="J323" s="38" t="s">
        <v>269</v>
      </c>
    </row>
    <row r="324" spans="1:10" s="44" customFormat="1" ht="15.75">
      <c r="A324" s="160">
        <v>313</v>
      </c>
      <c r="B324" s="58" t="s">
        <v>62</v>
      </c>
      <c r="C324" s="58" t="s">
        <v>247</v>
      </c>
      <c r="D324" s="58" t="s">
        <v>247</v>
      </c>
      <c r="E324" s="58" t="s">
        <v>247</v>
      </c>
      <c r="F324" s="59" t="s">
        <v>80</v>
      </c>
      <c r="G324" s="58">
        <v>11</v>
      </c>
      <c r="H324" s="58"/>
      <c r="I324" s="167">
        <f t="shared" si="4"/>
        <v>0</v>
      </c>
      <c r="J324" s="38" t="s">
        <v>269</v>
      </c>
    </row>
    <row r="325" spans="1:10" s="44" customFormat="1" ht="15.75">
      <c r="A325" s="160">
        <v>314</v>
      </c>
      <c r="B325" s="58" t="s">
        <v>62</v>
      </c>
      <c r="C325" s="17" t="s">
        <v>247</v>
      </c>
      <c r="D325" s="17" t="s">
        <v>271</v>
      </c>
      <c r="E325" s="12" t="s">
        <v>247</v>
      </c>
      <c r="F325" s="11" t="s">
        <v>262</v>
      </c>
      <c r="G325" s="58">
        <v>11</v>
      </c>
      <c r="H325" s="13"/>
      <c r="I325" s="167">
        <f t="shared" si="4"/>
        <v>0</v>
      </c>
      <c r="J325" s="38" t="s">
        <v>269</v>
      </c>
    </row>
    <row r="326" spans="1:10" s="44" customFormat="1" ht="15.75">
      <c r="A326" s="160">
        <v>315</v>
      </c>
      <c r="B326" s="58" t="s">
        <v>62</v>
      </c>
      <c r="C326" s="58" t="s">
        <v>247</v>
      </c>
      <c r="D326" s="58" t="s">
        <v>279</v>
      </c>
      <c r="E326" s="58" t="s">
        <v>275</v>
      </c>
      <c r="F326" s="59" t="s">
        <v>195</v>
      </c>
      <c r="G326" s="58">
        <v>11</v>
      </c>
      <c r="H326" s="58"/>
      <c r="I326" s="167">
        <f t="shared" si="4"/>
        <v>0</v>
      </c>
      <c r="J326" s="38" t="s">
        <v>269</v>
      </c>
    </row>
    <row r="327" spans="1:10" s="44" customFormat="1" ht="15.75">
      <c r="A327" s="160">
        <v>316</v>
      </c>
      <c r="B327" s="58" t="s">
        <v>62</v>
      </c>
      <c r="C327" s="58" t="s">
        <v>284</v>
      </c>
      <c r="D327" s="58" t="s">
        <v>286</v>
      </c>
      <c r="E327" s="58" t="s">
        <v>275</v>
      </c>
      <c r="F327" s="59" t="s">
        <v>155</v>
      </c>
      <c r="G327" s="58">
        <v>11</v>
      </c>
      <c r="H327" s="58"/>
      <c r="I327" s="167">
        <f t="shared" si="4"/>
        <v>0</v>
      </c>
      <c r="J327" s="38" t="s">
        <v>269</v>
      </c>
    </row>
    <row r="328" spans="1:10" s="44" customFormat="1" ht="15.75">
      <c r="A328" s="160">
        <v>317</v>
      </c>
      <c r="B328" s="58" t="s">
        <v>62</v>
      </c>
      <c r="C328" s="195" t="s">
        <v>284</v>
      </c>
      <c r="D328" s="195" t="s">
        <v>286</v>
      </c>
      <c r="E328" s="195" t="s">
        <v>275</v>
      </c>
      <c r="F328" s="47" t="s">
        <v>5</v>
      </c>
      <c r="G328" s="58">
        <v>11</v>
      </c>
      <c r="H328" s="91"/>
      <c r="I328" s="167">
        <f t="shared" si="4"/>
        <v>0</v>
      </c>
      <c r="J328" s="38" t="s">
        <v>269</v>
      </c>
    </row>
    <row r="329" spans="1:10" s="44" customFormat="1" ht="15.75">
      <c r="A329" s="160">
        <v>318</v>
      </c>
      <c r="B329" s="58" t="s">
        <v>62</v>
      </c>
      <c r="C329" s="58" t="s">
        <v>284</v>
      </c>
      <c r="D329" s="58" t="s">
        <v>270</v>
      </c>
      <c r="E329" s="58" t="s">
        <v>273</v>
      </c>
      <c r="F329" s="59" t="s">
        <v>203</v>
      </c>
      <c r="G329" s="58">
        <v>11</v>
      </c>
      <c r="H329" s="58"/>
      <c r="I329" s="167">
        <f t="shared" si="4"/>
        <v>0</v>
      </c>
      <c r="J329" s="38" t="s">
        <v>269</v>
      </c>
    </row>
    <row r="330" spans="1:10" s="44" customFormat="1" ht="15.75">
      <c r="A330" s="160">
        <v>319</v>
      </c>
      <c r="B330" s="58" t="s">
        <v>62</v>
      </c>
      <c r="C330" s="58" t="s">
        <v>284</v>
      </c>
      <c r="D330" s="58" t="s">
        <v>247</v>
      </c>
      <c r="E330" s="58" t="s">
        <v>277</v>
      </c>
      <c r="F330" s="59" t="s">
        <v>91</v>
      </c>
      <c r="G330" s="58">
        <v>11</v>
      </c>
      <c r="H330" s="58"/>
      <c r="I330" s="167">
        <f t="shared" si="4"/>
        <v>0</v>
      </c>
      <c r="J330" s="38" t="s">
        <v>269</v>
      </c>
    </row>
    <row r="331" spans="1:10" s="44" customFormat="1" ht="15.75">
      <c r="A331" s="160">
        <v>320</v>
      </c>
      <c r="B331" s="58" t="s">
        <v>62</v>
      </c>
      <c r="C331" s="58" t="s">
        <v>274</v>
      </c>
      <c r="D331" s="58" t="s">
        <v>274</v>
      </c>
      <c r="E331" s="58" t="s">
        <v>281</v>
      </c>
      <c r="F331" s="59" t="s">
        <v>141</v>
      </c>
      <c r="G331" s="58">
        <v>11</v>
      </c>
      <c r="H331" s="58"/>
      <c r="I331" s="167">
        <f t="shared" si="4"/>
        <v>0</v>
      </c>
      <c r="J331" s="38" t="s">
        <v>269</v>
      </c>
    </row>
    <row r="332" spans="1:10" s="44" customFormat="1" ht="15.75">
      <c r="A332" s="160">
        <v>321</v>
      </c>
      <c r="B332" s="58" t="s">
        <v>62</v>
      </c>
      <c r="C332" s="58" t="s">
        <v>272</v>
      </c>
      <c r="D332" s="58" t="s">
        <v>271</v>
      </c>
      <c r="E332" s="58" t="s">
        <v>274</v>
      </c>
      <c r="F332" s="59" t="s">
        <v>202</v>
      </c>
      <c r="G332" s="58">
        <v>11</v>
      </c>
      <c r="H332" s="58"/>
      <c r="I332" s="167">
        <f t="shared" si="4"/>
        <v>0</v>
      </c>
      <c r="J332" s="38" t="s">
        <v>269</v>
      </c>
    </row>
    <row r="333" spans="1:10" s="44" customFormat="1" ht="15.75">
      <c r="A333" s="160">
        <v>322</v>
      </c>
      <c r="B333" s="58" t="s">
        <v>62</v>
      </c>
      <c r="C333" s="12" t="s">
        <v>272</v>
      </c>
      <c r="D333" s="12" t="s">
        <v>280</v>
      </c>
      <c r="E333" s="12" t="s">
        <v>273</v>
      </c>
      <c r="F333" s="15" t="s">
        <v>12</v>
      </c>
      <c r="G333" s="58">
        <v>11</v>
      </c>
      <c r="H333" s="22"/>
      <c r="I333" s="167">
        <f t="shared" ref="I333:I392" si="5">$H333*100/80</f>
        <v>0</v>
      </c>
      <c r="J333" s="38" t="s">
        <v>269</v>
      </c>
    </row>
    <row r="334" spans="1:10" s="44" customFormat="1" ht="15.75">
      <c r="A334" s="160">
        <v>323</v>
      </c>
      <c r="B334" s="58" t="s">
        <v>62</v>
      </c>
      <c r="C334" s="58" t="s">
        <v>272</v>
      </c>
      <c r="D334" s="58" t="s">
        <v>275</v>
      </c>
      <c r="E334" s="58" t="s">
        <v>275</v>
      </c>
      <c r="F334" s="59" t="s">
        <v>19</v>
      </c>
      <c r="G334" s="58">
        <v>11</v>
      </c>
      <c r="H334" s="58"/>
      <c r="I334" s="167">
        <f t="shared" si="5"/>
        <v>0</v>
      </c>
      <c r="J334" s="38" t="s">
        <v>269</v>
      </c>
    </row>
    <row r="335" spans="1:10" s="44" customFormat="1" ht="15.75">
      <c r="A335" s="160">
        <v>324</v>
      </c>
      <c r="B335" s="58" t="s">
        <v>62</v>
      </c>
      <c r="C335" s="12" t="s">
        <v>272</v>
      </c>
      <c r="D335" s="12" t="s">
        <v>273</v>
      </c>
      <c r="E335" s="12" t="s">
        <v>281</v>
      </c>
      <c r="F335" s="11" t="s">
        <v>8</v>
      </c>
      <c r="G335" s="58">
        <v>11</v>
      </c>
      <c r="H335" s="13"/>
      <c r="I335" s="167">
        <f t="shared" si="5"/>
        <v>0</v>
      </c>
      <c r="J335" s="38" t="s">
        <v>269</v>
      </c>
    </row>
    <row r="336" spans="1:10" s="44" customFormat="1" ht="15.75">
      <c r="A336" s="160">
        <v>325</v>
      </c>
      <c r="B336" s="58" t="s">
        <v>62</v>
      </c>
      <c r="C336" s="12" t="s">
        <v>273</v>
      </c>
      <c r="D336" s="12" t="s">
        <v>273</v>
      </c>
      <c r="E336" s="12" t="s">
        <v>274</v>
      </c>
      <c r="F336" s="11" t="s">
        <v>263</v>
      </c>
      <c r="G336" s="58">
        <v>11</v>
      </c>
      <c r="H336" s="13"/>
      <c r="I336" s="167">
        <f t="shared" si="5"/>
        <v>0</v>
      </c>
      <c r="J336" s="38" t="s">
        <v>269</v>
      </c>
    </row>
    <row r="337" spans="1:10" s="44" customFormat="1" ht="15.75">
      <c r="A337" s="160">
        <v>326</v>
      </c>
      <c r="B337" s="58" t="s">
        <v>62</v>
      </c>
      <c r="C337" s="12" t="s">
        <v>273</v>
      </c>
      <c r="D337" s="12" t="s">
        <v>290</v>
      </c>
      <c r="E337" s="12" t="s">
        <v>273</v>
      </c>
      <c r="F337" s="11" t="s">
        <v>262</v>
      </c>
      <c r="G337" s="58">
        <v>11</v>
      </c>
      <c r="H337" s="13"/>
      <c r="I337" s="167">
        <f t="shared" si="5"/>
        <v>0</v>
      </c>
      <c r="J337" s="38" t="s">
        <v>269</v>
      </c>
    </row>
    <row r="338" spans="1:10" s="44" customFormat="1" ht="15.75">
      <c r="A338" s="160">
        <v>327</v>
      </c>
      <c r="B338" s="58" t="s">
        <v>62</v>
      </c>
      <c r="C338" s="137" t="s">
        <v>273</v>
      </c>
      <c r="D338" s="137" t="s">
        <v>290</v>
      </c>
      <c r="E338" s="137" t="s">
        <v>273</v>
      </c>
      <c r="F338" s="83" t="s">
        <v>262</v>
      </c>
      <c r="G338" s="58">
        <v>11</v>
      </c>
      <c r="H338" s="137"/>
      <c r="I338" s="167">
        <f t="shared" si="5"/>
        <v>0</v>
      </c>
      <c r="J338" s="38" t="s">
        <v>269</v>
      </c>
    </row>
    <row r="339" spans="1:10" s="44" customFormat="1" ht="15.75">
      <c r="A339" s="160">
        <v>328</v>
      </c>
      <c r="B339" s="58" t="s">
        <v>62</v>
      </c>
      <c r="C339" s="58" t="s">
        <v>273</v>
      </c>
      <c r="D339" s="58" t="s">
        <v>290</v>
      </c>
      <c r="E339" s="58" t="s">
        <v>290</v>
      </c>
      <c r="F339" s="59" t="s">
        <v>36</v>
      </c>
      <c r="G339" s="58">
        <v>11</v>
      </c>
      <c r="H339" s="58"/>
      <c r="I339" s="167">
        <f t="shared" si="5"/>
        <v>0</v>
      </c>
      <c r="J339" s="38" t="s">
        <v>269</v>
      </c>
    </row>
    <row r="340" spans="1:10" s="44" customFormat="1" ht="15.75">
      <c r="A340" s="160">
        <v>329</v>
      </c>
      <c r="B340" s="58" t="s">
        <v>62</v>
      </c>
      <c r="C340" s="58" t="s">
        <v>273</v>
      </c>
      <c r="D340" s="58" t="s">
        <v>281</v>
      </c>
      <c r="E340" s="58" t="s">
        <v>274</v>
      </c>
      <c r="F340" s="59" t="s">
        <v>155</v>
      </c>
      <c r="G340" s="58">
        <v>11</v>
      </c>
      <c r="H340" s="58"/>
      <c r="I340" s="167">
        <f t="shared" si="5"/>
        <v>0</v>
      </c>
      <c r="J340" s="38" t="s">
        <v>269</v>
      </c>
    </row>
    <row r="341" spans="1:10" s="44" customFormat="1" ht="15.75">
      <c r="A341" s="160">
        <v>330</v>
      </c>
      <c r="B341" s="58" t="s">
        <v>62</v>
      </c>
      <c r="C341" s="12" t="s">
        <v>273</v>
      </c>
      <c r="D341" s="12" t="s">
        <v>277</v>
      </c>
      <c r="E341" s="12" t="s">
        <v>279</v>
      </c>
      <c r="F341" s="11" t="s">
        <v>262</v>
      </c>
      <c r="G341" s="58">
        <v>11</v>
      </c>
      <c r="H341" s="13"/>
      <c r="I341" s="167">
        <f t="shared" si="5"/>
        <v>0</v>
      </c>
      <c r="J341" s="38" t="s">
        <v>269</v>
      </c>
    </row>
    <row r="342" spans="1:10" s="44" customFormat="1" ht="15.75">
      <c r="A342" s="160">
        <v>331</v>
      </c>
      <c r="B342" s="58" t="s">
        <v>62</v>
      </c>
      <c r="C342" s="12" t="s">
        <v>291</v>
      </c>
      <c r="D342" s="12" t="s">
        <v>247</v>
      </c>
      <c r="E342" s="12" t="s">
        <v>247</v>
      </c>
      <c r="F342" s="11" t="s">
        <v>141</v>
      </c>
      <c r="G342" s="58">
        <v>11</v>
      </c>
      <c r="H342" s="13"/>
      <c r="I342" s="167">
        <f t="shared" si="5"/>
        <v>0</v>
      </c>
      <c r="J342" s="38" t="s">
        <v>269</v>
      </c>
    </row>
    <row r="343" spans="1:10" s="44" customFormat="1" ht="15.75">
      <c r="A343" s="160">
        <v>332</v>
      </c>
      <c r="B343" s="58" t="s">
        <v>62</v>
      </c>
      <c r="C343" s="58" t="s">
        <v>286</v>
      </c>
      <c r="D343" s="58" t="s">
        <v>273</v>
      </c>
      <c r="E343" s="58" t="s">
        <v>279</v>
      </c>
      <c r="F343" s="59" t="s">
        <v>195</v>
      </c>
      <c r="G343" s="58">
        <v>11</v>
      </c>
      <c r="H343" s="58"/>
      <c r="I343" s="167">
        <f t="shared" si="5"/>
        <v>0</v>
      </c>
      <c r="J343" s="38" t="s">
        <v>269</v>
      </c>
    </row>
    <row r="344" spans="1:10" s="44" customFormat="1" ht="15.75">
      <c r="A344" s="160">
        <v>333</v>
      </c>
      <c r="B344" s="58" t="s">
        <v>62</v>
      </c>
      <c r="C344" s="58" t="s">
        <v>286</v>
      </c>
      <c r="D344" s="58" t="s">
        <v>273</v>
      </c>
      <c r="E344" s="58" t="s">
        <v>279</v>
      </c>
      <c r="F344" s="59" t="s">
        <v>266</v>
      </c>
      <c r="G344" s="58">
        <v>11</v>
      </c>
      <c r="H344" s="58"/>
      <c r="I344" s="167">
        <f t="shared" si="5"/>
        <v>0</v>
      </c>
      <c r="J344" s="38" t="s">
        <v>269</v>
      </c>
    </row>
    <row r="345" spans="1:10" s="44" customFormat="1" ht="15.75">
      <c r="A345" s="160">
        <v>334</v>
      </c>
      <c r="B345" s="58" t="s">
        <v>62</v>
      </c>
      <c r="C345" s="17" t="s">
        <v>286</v>
      </c>
      <c r="D345" s="17" t="s">
        <v>273</v>
      </c>
      <c r="E345" s="12" t="s">
        <v>247</v>
      </c>
      <c r="F345" s="11" t="s">
        <v>262</v>
      </c>
      <c r="G345" s="58">
        <v>11</v>
      </c>
      <c r="H345" s="13"/>
      <c r="I345" s="167">
        <f t="shared" si="5"/>
        <v>0</v>
      </c>
      <c r="J345" s="38" t="s">
        <v>269</v>
      </c>
    </row>
    <row r="346" spans="1:10" s="44" customFormat="1" ht="15.75">
      <c r="A346" s="160">
        <v>335</v>
      </c>
      <c r="B346" s="58" t="s">
        <v>62</v>
      </c>
      <c r="C346" s="12" t="s">
        <v>279</v>
      </c>
      <c r="D346" s="12" t="s">
        <v>247</v>
      </c>
      <c r="E346" s="12" t="s">
        <v>247</v>
      </c>
      <c r="F346" s="23" t="s">
        <v>45</v>
      </c>
      <c r="G346" s="58">
        <v>11</v>
      </c>
      <c r="H346" s="13"/>
      <c r="I346" s="167">
        <f t="shared" si="5"/>
        <v>0</v>
      </c>
      <c r="J346" s="38" t="s">
        <v>269</v>
      </c>
    </row>
    <row r="347" spans="1:10" s="44" customFormat="1" ht="15.75">
      <c r="A347" s="160">
        <v>336</v>
      </c>
      <c r="B347" s="58" t="s">
        <v>62</v>
      </c>
      <c r="C347" s="17" t="s">
        <v>279</v>
      </c>
      <c r="D347" s="12" t="s">
        <v>273</v>
      </c>
      <c r="E347" s="12" t="s">
        <v>275</v>
      </c>
      <c r="F347" s="15" t="s">
        <v>139</v>
      </c>
      <c r="G347" s="58">
        <v>11</v>
      </c>
      <c r="H347" s="13"/>
      <c r="I347" s="167">
        <f t="shared" si="5"/>
        <v>0</v>
      </c>
      <c r="J347" s="38" t="s">
        <v>269</v>
      </c>
    </row>
    <row r="348" spans="1:10" s="44" customFormat="1" ht="15.75">
      <c r="A348" s="160">
        <v>337</v>
      </c>
      <c r="B348" s="58" t="s">
        <v>62</v>
      </c>
      <c r="C348" s="12" t="s">
        <v>279</v>
      </c>
      <c r="D348" s="12" t="s">
        <v>290</v>
      </c>
      <c r="E348" s="12" t="s">
        <v>289</v>
      </c>
      <c r="F348" s="15" t="s">
        <v>12</v>
      </c>
      <c r="G348" s="58">
        <v>11</v>
      </c>
      <c r="H348" s="22"/>
      <c r="I348" s="167">
        <f t="shared" si="5"/>
        <v>0</v>
      </c>
      <c r="J348" s="38" t="s">
        <v>269</v>
      </c>
    </row>
    <row r="349" spans="1:10" s="44" customFormat="1" ht="15.75">
      <c r="A349" s="160">
        <v>338</v>
      </c>
      <c r="B349" s="58" t="s">
        <v>62</v>
      </c>
      <c r="C349" s="58" t="s">
        <v>279</v>
      </c>
      <c r="D349" s="58" t="s">
        <v>273</v>
      </c>
      <c r="E349" s="58" t="s">
        <v>281</v>
      </c>
      <c r="F349" s="59" t="s">
        <v>206</v>
      </c>
      <c r="G349" s="58">
        <v>11</v>
      </c>
      <c r="H349" s="58"/>
      <c r="I349" s="167">
        <f t="shared" si="5"/>
        <v>0</v>
      </c>
      <c r="J349" s="38" t="s">
        <v>269</v>
      </c>
    </row>
    <row r="350" spans="1:10" s="44" customFormat="1" ht="15.75">
      <c r="A350" s="160">
        <v>339</v>
      </c>
      <c r="B350" s="58" t="s">
        <v>62</v>
      </c>
      <c r="C350" s="12" t="s">
        <v>276</v>
      </c>
      <c r="D350" s="12" t="s">
        <v>247</v>
      </c>
      <c r="E350" s="12" t="s">
        <v>274</v>
      </c>
      <c r="F350" s="11" t="s">
        <v>262</v>
      </c>
      <c r="G350" s="58">
        <v>11</v>
      </c>
      <c r="H350" s="13"/>
      <c r="I350" s="167">
        <f t="shared" si="5"/>
        <v>0</v>
      </c>
      <c r="J350" s="38" t="s">
        <v>269</v>
      </c>
    </row>
    <row r="351" spans="1:10" s="44" customFormat="1" ht="15.75">
      <c r="A351" s="160">
        <v>340</v>
      </c>
      <c r="B351" s="58" t="s">
        <v>62</v>
      </c>
      <c r="C351" s="58" t="s">
        <v>276</v>
      </c>
      <c r="D351" s="58" t="s">
        <v>247</v>
      </c>
      <c r="E351" s="58" t="s">
        <v>275</v>
      </c>
      <c r="F351" s="59" t="s">
        <v>63</v>
      </c>
      <c r="G351" s="58">
        <v>11</v>
      </c>
      <c r="H351" s="58"/>
      <c r="I351" s="167">
        <f t="shared" si="5"/>
        <v>0</v>
      </c>
      <c r="J351" s="38" t="s">
        <v>269</v>
      </c>
    </row>
    <row r="352" spans="1:10" s="44" customFormat="1" ht="15.75">
      <c r="A352" s="160">
        <v>341</v>
      </c>
      <c r="B352" s="58" t="s">
        <v>62</v>
      </c>
      <c r="C352" s="12" t="s">
        <v>276</v>
      </c>
      <c r="D352" s="12" t="s">
        <v>271</v>
      </c>
      <c r="E352" s="12" t="s">
        <v>285</v>
      </c>
      <c r="F352" s="15" t="s">
        <v>44</v>
      </c>
      <c r="G352" s="58">
        <v>11</v>
      </c>
      <c r="H352" s="13"/>
      <c r="I352" s="167">
        <f t="shared" si="5"/>
        <v>0</v>
      </c>
      <c r="J352" s="38" t="s">
        <v>269</v>
      </c>
    </row>
    <row r="353" spans="1:14" s="44" customFormat="1" ht="15.75">
      <c r="A353" s="160">
        <v>342</v>
      </c>
      <c r="B353" s="58" t="s">
        <v>62</v>
      </c>
      <c r="C353" s="12" t="s">
        <v>276</v>
      </c>
      <c r="D353" s="12" t="s">
        <v>247</v>
      </c>
      <c r="E353" s="12" t="s">
        <v>279</v>
      </c>
      <c r="F353" s="23" t="s">
        <v>45</v>
      </c>
      <c r="G353" s="58">
        <v>11</v>
      </c>
      <c r="H353" s="13"/>
      <c r="I353" s="167">
        <f t="shared" si="5"/>
        <v>0</v>
      </c>
      <c r="J353" s="38" t="s">
        <v>269</v>
      </c>
    </row>
    <row r="354" spans="1:14" s="44" customFormat="1" ht="15.75">
      <c r="A354" s="160">
        <v>343</v>
      </c>
      <c r="B354" s="58" t="s">
        <v>62</v>
      </c>
      <c r="C354" s="58" t="s">
        <v>276</v>
      </c>
      <c r="D354" s="58" t="s">
        <v>281</v>
      </c>
      <c r="E354" s="58" t="s">
        <v>279</v>
      </c>
      <c r="F354" s="59" t="s">
        <v>14</v>
      </c>
      <c r="G354" s="58">
        <v>11</v>
      </c>
      <c r="H354" s="58"/>
      <c r="I354" s="167">
        <f t="shared" si="5"/>
        <v>0</v>
      </c>
      <c r="J354" s="38" t="s">
        <v>269</v>
      </c>
    </row>
    <row r="355" spans="1:14" s="44" customFormat="1" ht="15.75">
      <c r="A355" s="160">
        <v>344</v>
      </c>
      <c r="B355" s="58" t="s">
        <v>62</v>
      </c>
      <c r="C355" s="58" t="s">
        <v>276</v>
      </c>
      <c r="D355" s="58" t="s">
        <v>273</v>
      </c>
      <c r="E355" s="58" t="s">
        <v>247</v>
      </c>
      <c r="F355" s="59" t="s">
        <v>103</v>
      </c>
      <c r="G355" s="58">
        <v>11</v>
      </c>
      <c r="H355" s="58"/>
      <c r="I355" s="167">
        <f t="shared" si="5"/>
        <v>0</v>
      </c>
      <c r="J355" s="38" t="s">
        <v>269</v>
      </c>
    </row>
    <row r="356" spans="1:14" s="44" customFormat="1" ht="15.75">
      <c r="A356" s="160">
        <v>345</v>
      </c>
      <c r="B356" s="58" t="s">
        <v>62</v>
      </c>
      <c r="C356" s="58" t="s">
        <v>276</v>
      </c>
      <c r="D356" s="58" t="s">
        <v>276</v>
      </c>
      <c r="E356" s="58" t="s">
        <v>279</v>
      </c>
      <c r="F356" s="59" t="s">
        <v>204</v>
      </c>
      <c r="G356" s="58">
        <v>11</v>
      </c>
      <c r="H356" s="58"/>
      <c r="I356" s="167">
        <f t="shared" si="5"/>
        <v>0</v>
      </c>
      <c r="J356" s="38" t="s">
        <v>269</v>
      </c>
    </row>
    <row r="357" spans="1:14" s="44" customFormat="1" ht="15.75">
      <c r="A357" s="160">
        <v>346</v>
      </c>
      <c r="B357" s="58" t="s">
        <v>62</v>
      </c>
      <c r="C357" s="58" t="s">
        <v>276</v>
      </c>
      <c r="D357" s="58" t="s">
        <v>247</v>
      </c>
      <c r="E357" s="58" t="s">
        <v>279</v>
      </c>
      <c r="F357" s="59" t="s">
        <v>195</v>
      </c>
      <c r="G357" s="58">
        <v>11</v>
      </c>
      <c r="H357" s="58"/>
      <c r="I357" s="167">
        <f t="shared" si="5"/>
        <v>0</v>
      </c>
      <c r="J357" s="38" t="s">
        <v>269</v>
      </c>
    </row>
    <row r="358" spans="1:14" s="44" customFormat="1" ht="15.75">
      <c r="A358" s="160">
        <v>347</v>
      </c>
      <c r="B358" s="58" t="s">
        <v>62</v>
      </c>
      <c r="C358" s="12" t="s">
        <v>276</v>
      </c>
      <c r="D358" s="12" t="s">
        <v>277</v>
      </c>
      <c r="E358" s="12" t="s">
        <v>247</v>
      </c>
      <c r="F358" s="11" t="s">
        <v>8</v>
      </c>
      <c r="G358" s="58">
        <v>11</v>
      </c>
      <c r="H358" s="13"/>
      <c r="I358" s="167">
        <f t="shared" si="5"/>
        <v>0</v>
      </c>
      <c r="J358" s="38" t="s">
        <v>269</v>
      </c>
    </row>
    <row r="359" spans="1:14" s="44" customFormat="1" ht="15.75">
      <c r="A359" s="160">
        <v>348</v>
      </c>
      <c r="B359" s="58" t="s">
        <v>62</v>
      </c>
      <c r="C359" s="64" t="s">
        <v>276</v>
      </c>
      <c r="D359" s="64" t="s">
        <v>281</v>
      </c>
      <c r="E359" s="64" t="s">
        <v>277</v>
      </c>
      <c r="F359" s="15" t="s">
        <v>122</v>
      </c>
      <c r="G359" s="58">
        <v>11</v>
      </c>
      <c r="H359" s="22"/>
      <c r="I359" s="167">
        <f t="shared" si="5"/>
        <v>0</v>
      </c>
      <c r="J359" s="38" t="s">
        <v>269</v>
      </c>
    </row>
    <row r="360" spans="1:14" s="44" customFormat="1" ht="15.75">
      <c r="A360" s="160">
        <v>349</v>
      </c>
      <c r="B360" s="58" t="s">
        <v>62</v>
      </c>
      <c r="C360" s="58" t="s">
        <v>277</v>
      </c>
      <c r="D360" s="58" t="s">
        <v>277</v>
      </c>
      <c r="E360" s="58" t="s">
        <v>247</v>
      </c>
      <c r="F360" s="59" t="s">
        <v>195</v>
      </c>
      <c r="G360" s="58">
        <v>11</v>
      </c>
      <c r="H360" s="58"/>
      <c r="I360" s="167">
        <f t="shared" si="5"/>
        <v>0</v>
      </c>
      <c r="J360" s="38" t="s">
        <v>269</v>
      </c>
    </row>
    <row r="361" spans="1:14" s="44" customFormat="1" ht="15.75">
      <c r="A361" s="160">
        <v>350</v>
      </c>
      <c r="B361" s="58" t="s">
        <v>62</v>
      </c>
      <c r="C361" s="58" t="s">
        <v>277</v>
      </c>
      <c r="D361" s="58" t="s">
        <v>277</v>
      </c>
      <c r="E361" s="58" t="s">
        <v>279</v>
      </c>
      <c r="F361" s="59" t="s">
        <v>41</v>
      </c>
      <c r="G361" s="58">
        <v>11</v>
      </c>
      <c r="H361" s="58"/>
      <c r="I361" s="167">
        <f t="shared" si="5"/>
        <v>0</v>
      </c>
      <c r="J361" s="38" t="s">
        <v>269</v>
      </c>
    </row>
    <row r="362" spans="1:14" s="44" customFormat="1" ht="15.75">
      <c r="A362" s="160">
        <v>351</v>
      </c>
      <c r="B362" s="58" t="s">
        <v>62</v>
      </c>
      <c r="C362" s="58" t="s">
        <v>277</v>
      </c>
      <c r="D362" s="58" t="s">
        <v>290</v>
      </c>
      <c r="E362" s="58" t="s">
        <v>247</v>
      </c>
      <c r="F362" s="59" t="s">
        <v>63</v>
      </c>
      <c r="G362" s="58">
        <v>11</v>
      </c>
      <c r="H362" s="58"/>
      <c r="I362" s="167">
        <f t="shared" si="5"/>
        <v>0</v>
      </c>
      <c r="J362" s="38" t="s">
        <v>269</v>
      </c>
    </row>
    <row r="363" spans="1:14" s="44" customFormat="1" ht="15.75">
      <c r="A363" s="160">
        <v>352</v>
      </c>
      <c r="B363" s="58" t="s">
        <v>62</v>
      </c>
      <c r="C363" s="12" t="s">
        <v>277</v>
      </c>
      <c r="D363" s="27" t="s">
        <v>247</v>
      </c>
      <c r="E363" s="12" t="s">
        <v>285</v>
      </c>
      <c r="F363" s="11" t="s">
        <v>262</v>
      </c>
      <c r="G363" s="58">
        <v>11</v>
      </c>
      <c r="H363" s="13"/>
      <c r="I363" s="167">
        <f t="shared" si="5"/>
        <v>0</v>
      </c>
      <c r="J363" s="38" t="s">
        <v>269</v>
      </c>
      <c r="K363" s="42"/>
      <c r="L363" s="42"/>
      <c r="M363" s="43"/>
      <c r="N363" s="43"/>
    </row>
    <row r="364" spans="1:14" s="44" customFormat="1" ht="15.75">
      <c r="A364" s="160">
        <v>353</v>
      </c>
      <c r="B364" s="58" t="s">
        <v>62</v>
      </c>
      <c r="C364" s="17" t="s">
        <v>277</v>
      </c>
      <c r="D364" s="17" t="s">
        <v>285</v>
      </c>
      <c r="E364" s="17" t="s">
        <v>247</v>
      </c>
      <c r="F364" s="10" t="s">
        <v>151</v>
      </c>
      <c r="G364" s="58">
        <v>11</v>
      </c>
      <c r="H364" s="22"/>
      <c r="I364" s="167">
        <f t="shared" si="5"/>
        <v>0</v>
      </c>
      <c r="J364" s="38" t="s">
        <v>269</v>
      </c>
      <c r="K364" s="45"/>
      <c r="L364" s="42"/>
      <c r="M364" s="43"/>
      <c r="N364" s="43"/>
    </row>
    <row r="365" spans="1:14" s="44" customFormat="1" ht="15.75">
      <c r="A365" s="160">
        <v>354</v>
      </c>
      <c r="B365" s="58" t="s">
        <v>62</v>
      </c>
      <c r="C365" s="58" t="s">
        <v>277</v>
      </c>
      <c r="D365" s="58" t="s">
        <v>292</v>
      </c>
      <c r="E365" s="58" t="s">
        <v>279</v>
      </c>
      <c r="F365" s="59" t="s">
        <v>155</v>
      </c>
      <c r="G365" s="58">
        <v>11</v>
      </c>
      <c r="H365" s="58"/>
      <c r="I365" s="167">
        <f t="shared" si="5"/>
        <v>0</v>
      </c>
      <c r="J365" s="38" t="s">
        <v>269</v>
      </c>
      <c r="K365" s="43"/>
      <c r="L365" s="42"/>
      <c r="M365" s="45"/>
      <c r="N365" s="45"/>
    </row>
    <row r="366" spans="1:14" s="44" customFormat="1" ht="15.75">
      <c r="A366" s="160">
        <v>355</v>
      </c>
      <c r="B366" s="58" t="s">
        <v>62</v>
      </c>
      <c r="C366" s="64" t="s">
        <v>278</v>
      </c>
      <c r="D366" s="12" t="s">
        <v>274</v>
      </c>
      <c r="E366" s="12" t="s">
        <v>247</v>
      </c>
      <c r="F366" s="15" t="s">
        <v>139</v>
      </c>
      <c r="G366" s="58">
        <v>11</v>
      </c>
      <c r="H366" s="21"/>
      <c r="I366" s="167">
        <f t="shared" si="5"/>
        <v>0</v>
      </c>
      <c r="J366" s="38" t="s">
        <v>269</v>
      </c>
      <c r="K366" s="42"/>
      <c r="L366" s="42"/>
      <c r="M366" s="45"/>
      <c r="N366" s="45"/>
    </row>
    <row r="367" spans="1:14" s="44" customFormat="1" ht="15.75">
      <c r="A367" s="160">
        <v>356</v>
      </c>
      <c r="B367" s="58" t="s">
        <v>62</v>
      </c>
      <c r="C367" s="12" t="s">
        <v>278</v>
      </c>
      <c r="D367" s="12" t="s">
        <v>247</v>
      </c>
      <c r="E367" s="12" t="s">
        <v>281</v>
      </c>
      <c r="F367" s="11" t="s">
        <v>7</v>
      </c>
      <c r="G367" s="58">
        <v>11</v>
      </c>
      <c r="H367" s="13"/>
      <c r="I367" s="167">
        <f t="shared" si="5"/>
        <v>0</v>
      </c>
      <c r="J367" s="38" t="s">
        <v>269</v>
      </c>
    </row>
    <row r="368" spans="1:14" s="44" customFormat="1" ht="15.75">
      <c r="A368" s="160">
        <v>357</v>
      </c>
      <c r="B368" s="58" t="s">
        <v>62</v>
      </c>
      <c r="C368" s="12" t="s">
        <v>278</v>
      </c>
      <c r="D368" s="12" t="s">
        <v>247</v>
      </c>
      <c r="E368" s="12" t="s">
        <v>275</v>
      </c>
      <c r="F368" s="11" t="s">
        <v>130</v>
      </c>
      <c r="G368" s="58">
        <v>11</v>
      </c>
      <c r="H368" s="13"/>
      <c r="I368" s="167">
        <f t="shared" si="5"/>
        <v>0</v>
      </c>
      <c r="J368" s="38" t="s">
        <v>269</v>
      </c>
    </row>
    <row r="369" spans="1:10" s="44" customFormat="1" ht="15.75">
      <c r="A369" s="160">
        <v>358</v>
      </c>
      <c r="B369" s="58" t="s">
        <v>62</v>
      </c>
      <c r="C369" s="58" t="s">
        <v>278</v>
      </c>
      <c r="D369" s="58" t="s">
        <v>247</v>
      </c>
      <c r="E369" s="58" t="s">
        <v>275</v>
      </c>
      <c r="F369" s="59" t="s">
        <v>202</v>
      </c>
      <c r="G369" s="58">
        <v>11</v>
      </c>
      <c r="H369" s="58"/>
      <c r="I369" s="167">
        <f t="shared" si="5"/>
        <v>0</v>
      </c>
      <c r="J369" s="38" t="s">
        <v>269</v>
      </c>
    </row>
    <row r="370" spans="1:10" s="44" customFormat="1" ht="15.75">
      <c r="A370" s="160">
        <v>359</v>
      </c>
      <c r="B370" s="58" t="s">
        <v>62</v>
      </c>
      <c r="C370" s="143" t="s">
        <v>282</v>
      </c>
      <c r="D370" s="143" t="s">
        <v>274</v>
      </c>
      <c r="E370" s="143" t="s">
        <v>247</v>
      </c>
      <c r="F370" s="142" t="s">
        <v>14</v>
      </c>
      <c r="G370" s="58">
        <v>11</v>
      </c>
      <c r="H370" s="143"/>
      <c r="I370" s="167">
        <f t="shared" si="5"/>
        <v>0</v>
      </c>
      <c r="J370" s="38" t="s">
        <v>269</v>
      </c>
    </row>
    <row r="371" spans="1:10" s="44" customFormat="1" ht="15.75">
      <c r="A371" s="160">
        <v>360</v>
      </c>
      <c r="B371" s="58" t="s">
        <v>62</v>
      </c>
      <c r="C371" s="73" t="s">
        <v>281</v>
      </c>
      <c r="D371" s="73" t="s">
        <v>281</v>
      </c>
      <c r="E371" s="73" t="s">
        <v>247</v>
      </c>
      <c r="F371" s="135" t="s">
        <v>93</v>
      </c>
      <c r="G371" s="58">
        <v>11</v>
      </c>
      <c r="H371" s="73"/>
      <c r="I371" s="167">
        <f t="shared" si="5"/>
        <v>0</v>
      </c>
      <c r="J371" s="38" t="s">
        <v>269</v>
      </c>
    </row>
    <row r="372" spans="1:10" s="44" customFormat="1" ht="15.75">
      <c r="A372" s="160">
        <v>361</v>
      </c>
      <c r="B372" s="58" t="s">
        <v>62</v>
      </c>
      <c r="C372" s="78" t="s">
        <v>281</v>
      </c>
      <c r="D372" s="78" t="s">
        <v>276</v>
      </c>
      <c r="E372" s="78" t="s">
        <v>279</v>
      </c>
      <c r="F372" s="77" t="s">
        <v>141</v>
      </c>
      <c r="G372" s="58">
        <v>11</v>
      </c>
      <c r="H372" s="85"/>
      <c r="I372" s="167">
        <f t="shared" si="5"/>
        <v>0</v>
      </c>
      <c r="J372" s="38" t="s">
        <v>269</v>
      </c>
    </row>
    <row r="373" spans="1:10" s="44" customFormat="1" ht="15.75">
      <c r="A373" s="160">
        <v>362</v>
      </c>
      <c r="B373" s="58" t="s">
        <v>62</v>
      </c>
      <c r="C373" s="68" t="s">
        <v>281</v>
      </c>
      <c r="D373" s="68" t="s">
        <v>247</v>
      </c>
      <c r="E373" s="68" t="s">
        <v>279</v>
      </c>
      <c r="F373" s="69" t="s">
        <v>200</v>
      </c>
      <c r="G373" s="58">
        <v>11</v>
      </c>
      <c r="H373" s="72"/>
      <c r="I373" s="167">
        <f t="shared" si="5"/>
        <v>0</v>
      </c>
      <c r="J373" s="38" t="s">
        <v>269</v>
      </c>
    </row>
    <row r="374" spans="1:10" s="44" customFormat="1" ht="15.75">
      <c r="A374" s="160">
        <v>363</v>
      </c>
      <c r="B374" s="58" t="s">
        <v>62</v>
      </c>
      <c r="C374" s="73" t="s">
        <v>281</v>
      </c>
      <c r="D374" s="73" t="s">
        <v>274</v>
      </c>
      <c r="E374" s="73" t="s">
        <v>281</v>
      </c>
      <c r="F374" s="135" t="s">
        <v>63</v>
      </c>
      <c r="G374" s="58">
        <v>11</v>
      </c>
      <c r="H374" s="73"/>
      <c r="I374" s="167">
        <f t="shared" si="5"/>
        <v>0</v>
      </c>
      <c r="J374" s="38" t="s">
        <v>269</v>
      </c>
    </row>
    <row r="375" spans="1:10" s="44" customFormat="1" ht="15.75">
      <c r="A375" s="160">
        <v>364</v>
      </c>
      <c r="B375" s="58" t="s">
        <v>62</v>
      </c>
      <c r="C375" s="73" t="s">
        <v>281</v>
      </c>
      <c r="D375" s="73" t="s">
        <v>278</v>
      </c>
      <c r="E375" s="73" t="s">
        <v>281</v>
      </c>
      <c r="F375" s="135" t="s">
        <v>81</v>
      </c>
      <c r="G375" s="58">
        <v>11</v>
      </c>
      <c r="H375" s="73"/>
      <c r="I375" s="167">
        <f t="shared" si="5"/>
        <v>0</v>
      </c>
      <c r="J375" s="38" t="s">
        <v>269</v>
      </c>
    </row>
    <row r="376" spans="1:10" s="44" customFormat="1" ht="15.75">
      <c r="A376" s="160">
        <v>365</v>
      </c>
      <c r="B376" s="58" t="s">
        <v>62</v>
      </c>
      <c r="C376" s="73" t="s">
        <v>281</v>
      </c>
      <c r="D376" s="73" t="s">
        <v>273</v>
      </c>
      <c r="E376" s="73" t="s">
        <v>275</v>
      </c>
      <c r="F376" s="135" t="s">
        <v>110</v>
      </c>
      <c r="G376" s="58">
        <v>11</v>
      </c>
      <c r="H376" s="73"/>
      <c r="I376" s="167">
        <f t="shared" si="5"/>
        <v>0</v>
      </c>
      <c r="J376" s="38" t="s">
        <v>269</v>
      </c>
    </row>
    <row r="377" spans="1:10" s="44" customFormat="1" ht="15.75">
      <c r="A377" s="160">
        <v>366</v>
      </c>
      <c r="B377" s="58" t="s">
        <v>62</v>
      </c>
      <c r="C377" s="73" t="s">
        <v>271</v>
      </c>
      <c r="D377" s="73" t="s">
        <v>276</v>
      </c>
      <c r="E377" s="73" t="s">
        <v>275</v>
      </c>
      <c r="F377" s="135" t="s">
        <v>195</v>
      </c>
      <c r="G377" s="58">
        <v>11</v>
      </c>
      <c r="H377" s="73"/>
      <c r="I377" s="167">
        <f t="shared" si="5"/>
        <v>0</v>
      </c>
      <c r="J377" s="38" t="s">
        <v>269</v>
      </c>
    </row>
    <row r="378" spans="1:10" s="44" customFormat="1" ht="15.75">
      <c r="A378" s="160">
        <v>367</v>
      </c>
      <c r="B378" s="58" t="s">
        <v>62</v>
      </c>
      <c r="C378" s="73" t="s">
        <v>271</v>
      </c>
      <c r="D378" s="73" t="s">
        <v>281</v>
      </c>
      <c r="E378" s="73" t="s">
        <v>275</v>
      </c>
      <c r="F378" s="135" t="s">
        <v>19</v>
      </c>
      <c r="G378" s="58">
        <v>11</v>
      </c>
      <c r="H378" s="73"/>
      <c r="I378" s="167">
        <f t="shared" si="5"/>
        <v>0</v>
      </c>
      <c r="J378" s="38" t="s">
        <v>269</v>
      </c>
    </row>
    <row r="379" spans="1:10" s="44" customFormat="1" ht="15.75">
      <c r="A379" s="160">
        <v>368</v>
      </c>
      <c r="B379" s="58" t="s">
        <v>62</v>
      </c>
      <c r="C379" s="73" t="s">
        <v>270</v>
      </c>
      <c r="D379" s="73" t="s">
        <v>283</v>
      </c>
      <c r="E379" s="73" t="s">
        <v>279</v>
      </c>
      <c r="F379" s="135" t="s">
        <v>65</v>
      </c>
      <c r="G379" s="58">
        <v>11</v>
      </c>
      <c r="H379" s="73"/>
      <c r="I379" s="167">
        <f t="shared" si="5"/>
        <v>0</v>
      </c>
      <c r="J379" s="38" t="s">
        <v>269</v>
      </c>
    </row>
    <row r="380" spans="1:10" s="44" customFormat="1" ht="15.75">
      <c r="A380" s="160">
        <v>369</v>
      </c>
      <c r="B380" s="58" t="s">
        <v>62</v>
      </c>
      <c r="C380" s="73" t="s">
        <v>287</v>
      </c>
      <c r="D380" s="73" t="s">
        <v>289</v>
      </c>
      <c r="E380" s="73" t="s">
        <v>273</v>
      </c>
      <c r="F380" s="135" t="s">
        <v>115</v>
      </c>
      <c r="G380" s="58">
        <v>11</v>
      </c>
      <c r="H380" s="73"/>
      <c r="I380" s="167">
        <f t="shared" si="5"/>
        <v>0</v>
      </c>
      <c r="J380" s="38" t="s">
        <v>269</v>
      </c>
    </row>
    <row r="381" spans="1:10" s="44" customFormat="1" ht="15.75">
      <c r="A381" s="160">
        <v>370</v>
      </c>
      <c r="B381" s="58" t="s">
        <v>62</v>
      </c>
      <c r="C381" s="78" t="s">
        <v>287</v>
      </c>
      <c r="D381" s="68" t="s">
        <v>273</v>
      </c>
      <c r="E381" s="68" t="s">
        <v>283</v>
      </c>
      <c r="F381" s="77" t="s">
        <v>262</v>
      </c>
      <c r="G381" s="58">
        <v>11</v>
      </c>
      <c r="H381" s="85"/>
      <c r="I381" s="167">
        <f t="shared" si="5"/>
        <v>0</v>
      </c>
      <c r="J381" s="38" t="s">
        <v>269</v>
      </c>
    </row>
    <row r="382" spans="1:10" s="44" customFormat="1" ht="15.75">
      <c r="A382" s="160">
        <v>371</v>
      </c>
      <c r="B382" s="58" t="s">
        <v>62</v>
      </c>
      <c r="C382" s="68" t="s">
        <v>287</v>
      </c>
      <c r="D382" s="68" t="s">
        <v>247</v>
      </c>
      <c r="E382" s="68" t="s">
        <v>279</v>
      </c>
      <c r="F382" s="77" t="s">
        <v>140</v>
      </c>
      <c r="G382" s="58">
        <v>11</v>
      </c>
      <c r="H382" s="85"/>
      <c r="I382" s="167">
        <f t="shared" si="5"/>
        <v>0</v>
      </c>
      <c r="J382" s="38" t="s">
        <v>269</v>
      </c>
    </row>
    <row r="383" spans="1:10" s="44" customFormat="1" ht="15.75">
      <c r="A383" s="160">
        <v>372</v>
      </c>
      <c r="B383" s="58" t="s">
        <v>62</v>
      </c>
      <c r="C383" s="179" t="s">
        <v>288</v>
      </c>
      <c r="D383" s="179" t="s">
        <v>285</v>
      </c>
      <c r="E383" s="179" t="s">
        <v>278</v>
      </c>
      <c r="F383" s="140" t="s">
        <v>58</v>
      </c>
      <c r="G383" s="58">
        <v>11</v>
      </c>
      <c r="H383" s="141"/>
      <c r="I383" s="167">
        <f t="shared" si="5"/>
        <v>0</v>
      </c>
      <c r="J383" s="38" t="s">
        <v>269</v>
      </c>
    </row>
    <row r="384" spans="1:10" s="44" customFormat="1" ht="15.75">
      <c r="A384" s="160">
        <v>373</v>
      </c>
      <c r="B384" s="58" t="s">
        <v>62</v>
      </c>
      <c r="C384" s="71" t="s">
        <v>288</v>
      </c>
      <c r="D384" s="71" t="s">
        <v>273</v>
      </c>
      <c r="E384" s="71" t="s">
        <v>279</v>
      </c>
      <c r="F384" s="70" t="s">
        <v>57</v>
      </c>
      <c r="G384" s="58">
        <v>11</v>
      </c>
      <c r="H384" s="71"/>
      <c r="I384" s="167">
        <f t="shared" si="5"/>
        <v>0</v>
      </c>
      <c r="J384" s="38" t="s">
        <v>269</v>
      </c>
    </row>
    <row r="385" spans="1:10" s="44" customFormat="1" ht="15.75">
      <c r="A385" s="160">
        <v>374</v>
      </c>
      <c r="B385" s="58" t="s">
        <v>62</v>
      </c>
      <c r="C385" s="78" t="s">
        <v>288</v>
      </c>
      <c r="D385" s="78" t="s">
        <v>275</v>
      </c>
      <c r="E385" s="78" t="s">
        <v>290</v>
      </c>
      <c r="F385" s="77" t="s">
        <v>14</v>
      </c>
      <c r="G385" s="58">
        <v>11</v>
      </c>
      <c r="H385" s="85"/>
      <c r="I385" s="167">
        <f t="shared" si="5"/>
        <v>0</v>
      </c>
      <c r="J385" s="38" t="s">
        <v>269</v>
      </c>
    </row>
    <row r="386" spans="1:10" s="44" customFormat="1" ht="15.75">
      <c r="A386" s="160">
        <v>375</v>
      </c>
      <c r="B386" s="58" t="s">
        <v>62</v>
      </c>
      <c r="C386" s="78" t="s">
        <v>288</v>
      </c>
      <c r="D386" s="78" t="s">
        <v>283</v>
      </c>
      <c r="E386" s="78" t="s">
        <v>273</v>
      </c>
      <c r="F386" s="77" t="s">
        <v>112</v>
      </c>
      <c r="G386" s="58">
        <v>11</v>
      </c>
      <c r="H386" s="136"/>
      <c r="I386" s="167">
        <f t="shared" si="5"/>
        <v>0</v>
      </c>
      <c r="J386" s="38" t="s">
        <v>269</v>
      </c>
    </row>
    <row r="387" spans="1:10" s="44" customFormat="1" ht="15.75">
      <c r="A387" s="160">
        <v>376</v>
      </c>
      <c r="B387" s="58" t="s">
        <v>62</v>
      </c>
      <c r="C387" s="73" t="s">
        <v>280</v>
      </c>
      <c r="D387" s="73" t="s">
        <v>278</v>
      </c>
      <c r="E387" s="73" t="s">
        <v>274</v>
      </c>
      <c r="F387" s="135" t="s">
        <v>141</v>
      </c>
      <c r="G387" s="58">
        <v>11</v>
      </c>
      <c r="H387" s="73"/>
      <c r="I387" s="167">
        <f t="shared" si="5"/>
        <v>0</v>
      </c>
      <c r="J387" s="38" t="s">
        <v>269</v>
      </c>
    </row>
    <row r="388" spans="1:10" s="44" customFormat="1" ht="15.75">
      <c r="A388" s="160">
        <v>377</v>
      </c>
      <c r="B388" s="58" t="s">
        <v>62</v>
      </c>
      <c r="C388" s="78" t="s">
        <v>280</v>
      </c>
      <c r="D388" s="78" t="s">
        <v>285</v>
      </c>
      <c r="E388" s="78" t="s">
        <v>247</v>
      </c>
      <c r="F388" s="74" t="s">
        <v>44</v>
      </c>
      <c r="G388" s="58">
        <v>11</v>
      </c>
      <c r="H388" s="85"/>
      <c r="I388" s="167">
        <f t="shared" si="5"/>
        <v>0</v>
      </c>
      <c r="J388" s="38" t="s">
        <v>269</v>
      </c>
    </row>
    <row r="389" spans="1:10" s="44" customFormat="1" ht="15.75">
      <c r="A389" s="160">
        <v>378</v>
      </c>
      <c r="B389" s="58" t="s">
        <v>62</v>
      </c>
      <c r="C389" s="78" t="s">
        <v>280</v>
      </c>
      <c r="D389" s="78" t="s">
        <v>247</v>
      </c>
      <c r="E389" s="78" t="s">
        <v>274</v>
      </c>
      <c r="F389" s="77" t="s">
        <v>57</v>
      </c>
      <c r="G389" s="58">
        <v>11</v>
      </c>
      <c r="H389" s="85"/>
      <c r="I389" s="167">
        <f t="shared" si="5"/>
        <v>0</v>
      </c>
      <c r="J389" s="38" t="s">
        <v>269</v>
      </c>
    </row>
    <row r="390" spans="1:10" s="44" customFormat="1" ht="15.75">
      <c r="A390" s="182">
        <v>379</v>
      </c>
      <c r="B390" s="143" t="s">
        <v>62</v>
      </c>
      <c r="C390" s="184" t="s">
        <v>280</v>
      </c>
      <c r="D390" s="184" t="s">
        <v>247</v>
      </c>
      <c r="E390" s="184" t="s">
        <v>274</v>
      </c>
      <c r="F390" s="183" t="s">
        <v>57</v>
      </c>
      <c r="G390" s="58">
        <v>11</v>
      </c>
      <c r="H390" s="185"/>
      <c r="I390" s="186">
        <f t="shared" si="5"/>
        <v>0</v>
      </c>
      <c r="J390" s="187" t="s">
        <v>269</v>
      </c>
    </row>
    <row r="391" spans="1:10" s="67" customFormat="1" ht="15.75">
      <c r="A391" s="73">
        <v>380</v>
      </c>
      <c r="B391" s="73" t="s">
        <v>62</v>
      </c>
      <c r="C391" s="73" t="s">
        <v>292</v>
      </c>
      <c r="D391" s="73" t="s">
        <v>247</v>
      </c>
      <c r="E391" s="73" t="s">
        <v>247</v>
      </c>
      <c r="F391" s="135" t="s">
        <v>65</v>
      </c>
      <c r="G391" s="58">
        <v>11</v>
      </c>
      <c r="H391" s="73"/>
      <c r="I391" s="188">
        <f t="shared" si="5"/>
        <v>0</v>
      </c>
      <c r="J391" s="88" t="s">
        <v>269</v>
      </c>
    </row>
    <row r="392" spans="1:10" s="67" customFormat="1" ht="15.75">
      <c r="A392" s="73">
        <v>381</v>
      </c>
      <c r="B392" s="73" t="s">
        <v>62</v>
      </c>
      <c r="C392" s="78" t="s">
        <v>292</v>
      </c>
      <c r="D392" s="68" t="s">
        <v>276</v>
      </c>
      <c r="E392" s="68" t="s">
        <v>279</v>
      </c>
      <c r="F392" s="77" t="s">
        <v>262</v>
      </c>
      <c r="G392" s="58">
        <v>11</v>
      </c>
      <c r="H392" s="85"/>
      <c r="I392" s="188">
        <f t="shared" si="5"/>
        <v>0</v>
      </c>
      <c r="J392" s="88" t="s">
        <v>269</v>
      </c>
    </row>
    <row r="393" spans="1:10" s="67" customFormat="1" ht="15.75">
      <c r="A393"/>
      <c r="B393"/>
      <c r="C393"/>
      <c r="D393"/>
      <c r="E393"/>
      <c r="F393"/>
      <c r="G393"/>
      <c r="H393"/>
      <c r="I393"/>
      <c r="J393"/>
    </row>
    <row r="394" spans="1:10" s="67" customFormat="1" ht="15.75">
      <c r="A394" s="35"/>
      <c r="B394" s="34"/>
      <c r="C394" s="34"/>
      <c r="D394" s="34"/>
      <c r="E394" s="34"/>
      <c r="F394" s="34"/>
      <c r="G394" s="35"/>
      <c r="H394" s="35"/>
      <c r="I394" s="35"/>
      <c r="J394" s="34"/>
    </row>
    <row r="395" spans="1:10" s="67" customFormat="1" ht="15.75">
      <c r="A395" s="35"/>
      <c r="B395" s="34"/>
      <c r="C395" s="34"/>
      <c r="D395" s="34"/>
      <c r="E395" s="34"/>
      <c r="F395" s="34"/>
      <c r="G395" s="35"/>
      <c r="H395" s="35"/>
      <c r="I395" s="35"/>
      <c r="J395" s="34"/>
    </row>
    <row r="396" spans="1:10" s="67" customFormat="1" ht="15.75">
      <c r="A396" s="35"/>
      <c r="B396" s="34"/>
      <c r="C396" s="34"/>
      <c r="D396" s="34"/>
      <c r="E396" s="34"/>
      <c r="F396" s="34"/>
      <c r="G396" s="35"/>
      <c r="H396" s="35"/>
      <c r="I396" s="35"/>
      <c r="J396" s="34"/>
    </row>
    <row r="397" spans="1:10" s="67" customFormat="1" ht="15.75">
      <c r="A397" s="35"/>
      <c r="B397" s="34"/>
      <c r="C397" s="34"/>
      <c r="D397" s="34"/>
      <c r="E397" s="34"/>
      <c r="F397" s="34"/>
      <c r="G397" s="35"/>
      <c r="H397" s="35"/>
      <c r="I397" s="35"/>
      <c r="J397" s="34"/>
    </row>
    <row r="398" spans="1:10" s="67" customFormat="1" ht="15.75">
      <c r="A398" s="35"/>
      <c r="B398" s="34"/>
      <c r="C398" s="34"/>
      <c r="D398" s="34"/>
      <c r="E398" s="34"/>
      <c r="F398" s="34"/>
      <c r="G398" s="35"/>
      <c r="H398" s="35"/>
      <c r="I398" s="35"/>
      <c r="J398" s="34"/>
    </row>
    <row r="399" spans="1:10" s="67" customFormat="1" ht="15.75">
      <c r="A399" s="35"/>
      <c r="B399" s="34"/>
      <c r="C399" s="34"/>
      <c r="D399" s="34"/>
      <c r="E399" s="34"/>
      <c r="F399" s="34"/>
      <c r="G399" s="35"/>
      <c r="H399" s="35"/>
      <c r="I399" s="35"/>
      <c r="J399" s="34"/>
    </row>
    <row r="400" spans="1:10" s="67" customFormat="1" ht="15.75">
      <c r="A400" s="35"/>
      <c r="B400" s="34"/>
      <c r="C400" s="34"/>
      <c r="D400" s="34"/>
      <c r="E400" s="34"/>
      <c r="F400" s="34"/>
      <c r="G400" s="35"/>
      <c r="H400" s="35"/>
      <c r="I400" s="35"/>
      <c r="J400" s="34"/>
    </row>
    <row r="401" spans="1:251" s="67" customFormat="1" ht="15.75">
      <c r="A401" s="35"/>
      <c r="B401" s="34"/>
      <c r="C401" s="34"/>
      <c r="D401" s="34"/>
      <c r="E401" s="34"/>
      <c r="F401" s="34"/>
      <c r="G401" s="35"/>
      <c r="H401" s="35"/>
      <c r="I401" s="35"/>
      <c r="J401" s="34"/>
    </row>
    <row r="402" spans="1:251" s="67" customFormat="1" ht="15.75">
      <c r="A402" s="35"/>
      <c r="B402" s="34"/>
      <c r="C402" s="34"/>
      <c r="D402" s="34"/>
      <c r="E402" s="34"/>
      <c r="F402" s="34"/>
      <c r="G402" s="35"/>
      <c r="H402" s="35"/>
      <c r="I402" s="35"/>
      <c r="J402" s="34"/>
    </row>
    <row r="403" spans="1:251" s="67" customFormat="1" ht="15.75">
      <c r="A403" s="35"/>
      <c r="B403" s="34"/>
      <c r="C403" s="34"/>
      <c r="D403" s="34"/>
      <c r="E403" s="34"/>
      <c r="F403" s="34"/>
      <c r="G403" s="35"/>
      <c r="H403" s="35"/>
      <c r="I403" s="35"/>
      <c r="J403" s="34"/>
    </row>
    <row r="404" spans="1:251" s="67" customFormat="1" ht="15.75">
      <c r="A404" s="35"/>
      <c r="B404" s="34"/>
      <c r="C404" s="34"/>
      <c r="D404" s="34"/>
      <c r="E404" s="34"/>
      <c r="F404" s="34"/>
      <c r="G404" s="35"/>
      <c r="H404" s="35"/>
      <c r="I404" s="35"/>
      <c r="J404" s="34"/>
    </row>
    <row r="405" spans="1:251" s="67" customFormat="1" ht="15.75">
      <c r="A405" s="35"/>
      <c r="B405" s="34"/>
      <c r="C405" s="34"/>
      <c r="D405" s="34"/>
      <c r="E405" s="34"/>
      <c r="F405" s="34"/>
      <c r="G405" s="35"/>
      <c r="H405" s="35"/>
      <c r="I405" s="35"/>
      <c r="J405" s="34"/>
    </row>
    <row r="406" spans="1:251" s="33" customFormat="1" ht="15.75" customHeight="1">
      <c r="A406" s="35"/>
      <c r="B406" s="34"/>
      <c r="C406" s="34"/>
      <c r="D406" s="34"/>
      <c r="E406" s="34"/>
      <c r="F406" s="34"/>
      <c r="G406" s="35"/>
      <c r="H406" s="35"/>
      <c r="I406" s="35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</row>
    <row r="407" spans="1:251" s="33" customFormat="1" ht="15.75" customHeight="1">
      <c r="A407" s="35"/>
      <c r="B407" s="34"/>
      <c r="C407" s="34"/>
      <c r="D407" s="34"/>
      <c r="E407" s="34"/>
      <c r="F407" s="34"/>
      <c r="G407" s="35"/>
      <c r="H407" s="35"/>
      <c r="I407" s="35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</row>
    <row r="408" spans="1:251" s="33" customFormat="1" ht="15.75" customHeight="1">
      <c r="A408" s="35"/>
      <c r="B408" s="34"/>
      <c r="C408" s="34"/>
      <c r="D408" s="34"/>
      <c r="E408" s="34"/>
      <c r="F408" s="34"/>
      <c r="G408" s="35"/>
      <c r="H408" s="35"/>
      <c r="I408" s="35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</row>
    <row r="409" spans="1:251" s="33" customFormat="1" ht="15.75" customHeight="1">
      <c r="A409" s="35"/>
      <c r="B409" s="34"/>
      <c r="C409" s="34"/>
      <c r="D409" s="34"/>
      <c r="E409" s="34"/>
      <c r="F409" s="34"/>
      <c r="G409" s="35"/>
      <c r="H409" s="35"/>
      <c r="I409" s="35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</row>
    <row r="410" spans="1:251" ht="15.75" customHeight="1">
      <c r="A410" s="35"/>
      <c r="B410" s="34"/>
      <c r="C410" s="34"/>
      <c r="D410" s="34"/>
      <c r="E410" s="34"/>
      <c r="F410" s="34"/>
      <c r="G410" s="35"/>
      <c r="H410" s="35"/>
      <c r="I410" s="35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</row>
    <row r="411" spans="1:251" ht="15.75" customHeight="1">
      <c r="A411" s="35"/>
      <c r="B411" s="34"/>
      <c r="C411" s="34"/>
      <c r="D411" s="34"/>
      <c r="E411" s="34"/>
      <c r="F411" s="34"/>
      <c r="G411" s="35"/>
      <c r="H411" s="35"/>
      <c r="I411" s="35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</row>
    <row r="412" spans="1:251" ht="15.75" customHeight="1">
      <c r="A412" s="35"/>
      <c r="B412" s="34"/>
      <c r="C412" s="34"/>
      <c r="D412" s="34"/>
      <c r="E412" s="34"/>
      <c r="F412" s="34"/>
      <c r="G412" s="35"/>
      <c r="H412" s="35"/>
      <c r="I412" s="35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</row>
    <row r="413" spans="1:251" ht="15.75" customHeight="1">
      <c r="A413" s="35"/>
      <c r="B413" s="34"/>
      <c r="C413" s="34"/>
      <c r="D413" s="34"/>
      <c r="E413" s="34"/>
      <c r="F413" s="34"/>
      <c r="G413" s="35"/>
      <c r="H413" s="35"/>
      <c r="I413" s="35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</row>
    <row r="414" spans="1:251" ht="15.75" customHeight="1">
      <c r="A414" s="35"/>
      <c r="B414" s="34"/>
      <c r="C414" s="34"/>
      <c r="D414" s="34"/>
      <c r="E414" s="34"/>
      <c r="F414" s="34"/>
      <c r="G414" s="35"/>
      <c r="H414" s="35"/>
      <c r="I414" s="35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</row>
    <row r="415" spans="1:251" ht="15.75" customHeight="1">
      <c r="A415" s="35"/>
      <c r="B415" s="34"/>
      <c r="C415" s="34"/>
      <c r="D415" s="34"/>
      <c r="E415" s="34"/>
      <c r="F415" s="34"/>
      <c r="G415" s="35"/>
      <c r="H415" s="35"/>
      <c r="I415" s="35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</row>
    <row r="416" spans="1:251" ht="15.75" customHeight="1">
      <c r="A416" s="35"/>
      <c r="B416" s="34"/>
      <c r="C416" s="34"/>
      <c r="D416" s="34"/>
      <c r="E416" s="34"/>
      <c r="F416" s="34"/>
      <c r="G416" s="35"/>
      <c r="H416" s="35"/>
      <c r="I416" s="35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</row>
    <row r="417" spans="1:21" ht="15.75" customHeight="1">
      <c r="A417" s="35"/>
      <c r="B417" s="34"/>
      <c r="C417" s="34"/>
      <c r="D417" s="34"/>
      <c r="E417" s="34"/>
      <c r="F417" s="34"/>
      <c r="G417" s="35"/>
      <c r="H417" s="35"/>
      <c r="I417" s="35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</row>
    <row r="418" spans="1:21" ht="15.75" customHeight="1">
      <c r="A418" s="35"/>
      <c r="B418" s="34"/>
      <c r="C418" s="34"/>
      <c r="D418" s="34"/>
      <c r="E418" s="34"/>
      <c r="F418" s="34"/>
      <c r="G418" s="35"/>
      <c r="H418" s="35"/>
      <c r="I418" s="35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</row>
    <row r="419" spans="1:21" ht="15.75" customHeight="1">
      <c r="A419" s="35"/>
      <c r="B419" s="34"/>
      <c r="C419" s="34"/>
      <c r="D419" s="34"/>
      <c r="E419" s="34"/>
      <c r="F419" s="34"/>
      <c r="G419" s="35"/>
      <c r="H419" s="35"/>
      <c r="I419" s="35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</row>
    <row r="420" spans="1:21" ht="15.75" customHeight="1">
      <c r="A420" s="35"/>
      <c r="B420" s="34"/>
      <c r="C420" s="34"/>
      <c r="D420" s="34"/>
      <c r="E420" s="34"/>
      <c r="F420" s="34"/>
      <c r="G420" s="35"/>
      <c r="H420" s="35"/>
      <c r="I420" s="35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</row>
    <row r="421" spans="1:21" ht="15.75" customHeight="1">
      <c r="A421" s="35"/>
      <c r="B421" s="34"/>
      <c r="C421" s="34"/>
      <c r="D421" s="34"/>
      <c r="E421" s="34"/>
      <c r="F421" s="34"/>
      <c r="G421" s="35"/>
      <c r="H421" s="35"/>
      <c r="I421" s="35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</row>
    <row r="422" spans="1:21" ht="15.75" customHeight="1">
      <c r="A422" s="35"/>
      <c r="B422" s="34"/>
      <c r="C422" s="34"/>
      <c r="D422" s="34"/>
      <c r="E422" s="34"/>
      <c r="F422" s="34"/>
      <c r="G422" s="35"/>
      <c r="H422" s="35"/>
      <c r="I422" s="35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</row>
    <row r="423" spans="1:21" ht="15.75" customHeight="1">
      <c r="A423" s="35"/>
      <c r="B423" s="34"/>
      <c r="C423" s="34"/>
      <c r="D423" s="34"/>
      <c r="E423" s="34"/>
      <c r="F423" s="34"/>
      <c r="G423" s="35"/>
      <c r="H423" s="35"/>
      <c r="I423" s="35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</row>
    <row r="424" spans="1:21" ht="15.75" customHeight="1">
      <c r="A424" s="35"/>
      <c r="B424" s="34"/>
      <c r="C424" s="34"/>
      <c r="D424" s="34"/>
      <c r="E424" s="34"/>
      <c r="F424" s="34"/>
      <c r="G424" s="35"/>
      <c r="H424" s="35"/>
      <c r="I424" s="35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</row>
    <row r="425" spans="1:21" ht="15.75" customHeight="1">
      <c r="A425" s="35"/>
      <c r="B425" s="34"/>
      <c r="C425" s="34"/>
      <c r="D425" s="34"/>
      <c r="E425" s="34"/>
      <c r="F425" s="34"/>
      <c r="G425" s="35"/>
      <c r="H425" s="35"/>
      <c r="I425" s="35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</row>
    <row r="426" spans="1:21" ht="15.75" customHeight="1">
      <c r="A426" s="35"/>
      <c r="B426" s="34"/>
      <c r="C426" s="34"/>
      <c r="D426" s="34"/>
      <c r="E426" s="34"/>
      <c r="F426" s="34"/>
      <c r="G426" s="35"/>
      <c r="H426" s="35"/>
      <c r="I426" s="35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</row>
    <row r="427" spans="1:21" ht="15.75" customHeight="1">
      <c r="A427" s="35"/>
      <c r="B427" s="34"/>
      <c r="C427" s="34"/>
      <c r="D427" s="34"/>
      <c r="E427" s="34"/>
      <c r="F427" s="34"/>
      <c r="G427" s="35"/>
      <c r="H427" s="35"/>
      <c r="I427" s="35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</row>
    <row r="428" spans="1:21" ht="15.75" customHeight="1">
      <c r="A428" s="35"/>
      <c r="B428" s="34"/>
      <c r="C428" s="34"/>
      <c r="D428" s="34"/>
      <c r="E428" s="34"/>
      <c r="F428" s="34"/>
      <c r="G428" s="35"/>
      <c r="H428" s="35"/>
      <c r="I428" s="35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</row>
    <row r="429" spans="1:21" ht="15.75" customHeight="1">
      <c r="A429" s="35"/>
      <c r="B429" s="34"/>
      <c r="C429" s="34"/>
      <c r="D429" s="34"/>
      <c r="E429" s="34"/>
      <c r="F429" s="34"/>
      <c r="G429" s="35"/>
      <c r="H429" s="35"/>
      <c r="I429" s="35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</row>
    <row r="430" spans="1:21" ht="15.75" customHeight="1">
      <c r="A430" s="35"/>
      <c r="B430" s="34"/>
      <c r="C430" s="34"/>
      <c r="D430" s="34"/>
      <c r="E430" s="34"/>
      <c r="F430" s="34"/>
      <c r="G430" s="35"/>
      <c r="H430" s="35"/>
      <c r="I430" s="35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</row>
    <row r="431" spans="1:21" ht="15.75" customHeight="1">
      <c r="A431" s="35"/>
      <c r="B431" s="34"/>
      <c r="C431" s="34"/>
      <c r="D431" s="34"/>
      <c r="E431" s="34"/>
      <c r="F431" s="34"/>
      <c r="G431" s="35"/>
      <c r="H431" s="35"/>
      <c r="I431" s="35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</row>
    <row r="432" spans="1:21" ht="15.75" customHeight="1">
      <c r="A432" s="35"/>
      <c r="B432" s="34"/>
      <c r="C432" s="34"/>
      <c r="D432" s="34"/>
      <c r="E432" s="34"/>
      <c r="F432" s="34"/>
      <c r="G432" s="35"/>
      <c r="H432" s="35"/>
      <c r="I432" s="35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</row>
    <row r="433" spans="1:21" ht="15.75" customHeight="1">
      <c r="A433" s="35"/>
      <c r="B433" s="34"/>
      <c r="C433" s="34"/>
      <c r="D433" s="34"/>
      <c r="E433" s="34"/>
      <c r="F433" s="34"/>
      <c r="G433" s="35"/>
      <c r="H433" s="35"/>
      <c r="I433" s="35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</row>
    <row r="434" spans="1:21" ht="15.75" customHeight="1">
      <c r="A434" s="35"/>
      <c r="B434" s="34"/>
      <c r="C434" s="34"/>
      <c r="D434" s="34"/>
      <c r="E434" s="34"/>
      <c r="F434" s="34"/>
      <c r="G434" s="35"/>
      <c r="H434" s="35"/>
      <c r="I434" s="35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</row>
    <row r="435" spans="1:21" ht="15.75" customHeight="1">
      <c r="A435" s="35"/>
      <c r="B435" s="34"/>
      <c r="C435" s="34"/>
      <c r="D435" s="34"/>
      <c r="E435" s="34"/>
      <c r="F435" s="34"/>
      <c r="G435" s="35"/>
      <c r="H435" s="35"/>
      <c r="I435" s="35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</row>
    <row r="436" spans="1:21" ht="15.75" customHeight="1">
      <c r="A436" s="35"/>
      <c r="B436" s="34"/>
      <c r="C436" s="34"/>
      <c r="D436" s="34"/>
      <c r="E436" s="34"/>
      <c r="F436" s="34"/>
      <c r="G436" s="35"/>
      <c r="H436" s="35"/>
      <c r="I436" s="35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</row>
    <row r="437" spans="1:21" ht="15.75" customHeight="1">
      <c r="A437" s="35"/>
      <c r="B437" s="34"/>
      <c r="C437" s="34"/>
      <c r="D437" s="34"/>
      <c r="E437" s="34"/>
      <c r="F437" s="34"/>
      <c r="G437" s="35"/>
      <c r="H437" s="35"/>
      <c r="I437" s="35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</row>
    <row r="438" spans="1:21" ht="15.75" customHeight="1">
      <c r="A438" s="35"/>
      <c r="B438" s="34"/>
      <c r="C438" s="34"/>
      <c r="D438" s="34"/>
      <c r="E438" s="34"/>
      <c r="F438" s="34"/>
      <c r="G438" s="35"/>
      <c r="H438" s="35"/>
      <c r="I438" s="35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</row>
    <row r="439" spans="1:21" ht="15.75" customHeight="1">
      <c r="A439" s="35"/>
      <c r="B439" s="34"/>
      <c r="C439" s="34"/>
      <c r="D439" s="34"/>
      <c r="E439" s="34"/>
      <c r="F439" s="34"/>
      <c r="G439" s="35"/>
      <c r="H439" s="35"/>
      <c r="I439" s="35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</row>
    <row r="440" spans="1:21" ht="15.75" customHeight="1">
      <c r="A440" s="35"/>
      <c r="B440" s="34"/>
      <c r="C440" s="34"/>
      <c r="D440" s="34"/>
      <c r="E440" s="34"/>
      <c r="F440" s="34"/>
      <c r="G440" s="35"/>
      <c r="H440" s="35"/>
      <c r="I440" s="35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</row>
    <row r="441" spans="1:21" ht="15.75" customHeight="1">
      <c r="A441" s="35"/>
      <c r="B441" s="34"/>
      <c r="C441" s="34"/>
      <c r="D441" s="34"/>
      <c r="E441" s="34"/>
      <c r="F441" s="34"/>
      <c r="G441" s="35"/>
      <c r="H441" s="35"/>
      <c r="I441" s="35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</row>
    <row r="442" spans="1:21" ht="15.75" customHeight="1">
      <c r="A442" s="35"/>
      <c r="B442" s="34"/>
      <c r="C442" s="34"/>
      <c r="D442" s="34"/>
      <c r="E442" s="34"/>
      <c r="F442" s="34"/>
      <c r="G442" s="35"/>
      <c r="H442" s="35"/>
      <c r="I442" s="35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</row>
    <row r="443" spans="1:21" ht="15.75" customHeight="1">
      <c r="A443" s="35"/>
      <c r="B443" s="34"/>
      <c r="C443" s="34"/>
      <c r="D443" s="34"/>
      <c r="E443" s="34"/>
      <c r="F443" s="34"/>
      <c r="G443" s="35"/>
      <c r="H443" s="35"/>
      <c r="I443" s="35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</row>
    <row r="444" spans="1:21" ht="15.75" customHeight="1">
      <c r="A444" s="35"/>
      <c r="B444" s="34"/>
      <c r="C444" s="34"/>
      <c r="D444" s="34"/>
      <c r="E444" s="34"/>
      <c r="F444" s="34"/>
      <c r="G444" s="35"/>
      <c r="H444" s="35"/>
      <c r="I444" s="35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</row>
    <row r="445" spans="1:21" ht="15.75" customHeight="1">
      <c r="A445" s="35"/>
      <c r="B445" s="34"/>
      <c r="C445" s="34"/>
      <c r="D445" s="34"/>
      <c r="E445" s="34"/>
      <c r="F445" s="34"/>
      <c r="G445" s="35"/>
      <c r="H445" s="35"/>
      <c r="I445" s="35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</row>
    <row r="446" spans="1:21" ht="15.75" customHeight="1">
      <c r="A446" s="35"/>
      <c r="B446" s="34"/>
      <c r="C446" s="34"/>
      <c r="D446" s="34"/>
      <c r="E446" s="34"/>
      <c r="F446" s="34"/>
      <c r="G446" s="35"/>
      <c r="H446" s="35"/>
      <c r="I446" s="35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</row>
    <row r="447" spans="1:21" ht="15.75" customHeight="1">
      <c r="A447" s="35"/>
      <c r="B447" s="34"/>
      <c r="C447" s="34"/>
      <c r="D447" s="34"/>
      <c r="E447" s="34"/>
      <c r="F447" s="34"/>
      <c r="G447" s="35"/>
      <c r="H447" s="35"/>
      <c r="I447" s="35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</row>
    <row r="448" spans="1:21" ht="15.75" customHeight="1">
      <c r="A448" s="35"/>
      <c r="B448" s="34"/>
      <c r="C448" s="34"/>
      <c r="D448" s="34"/>
      <c r="E448" s="34"/>
      <c r="F448" s="34"/>
      <c r="G448" s="35"/>
      <c r="H448" s="35"/>
      <c r="I448" s="35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</row>
    <row r="449" spans="1:21" ht="15.75" customHeight="1">
      <c r="A449" s="35"/>
      <c r="B449" s="34"/>
      <c r="C449" s="34"/>
      <c r="D449" s="34"/>
      <c r="E449" s="34"/>
      <c r="F449" s="34"/>
      <c r="G449" s="35"/>
      <c r="H449" s="35"/>
      <c r="I449" s="35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</row>
    <row r="450" spans="1:21" ht="15.75" customHeight="1">
      <c r="A450" s="35"/>
      <c r="B450" s="34"/>
      <c r="C450" s="34"/>
      <c r="D450" s="34"/>
      <c r="E450" s="34"/>
      <c r="F450" s="34"/>
      <c r="G450" s="35"/>
      <c r="H450" s="35"/>
      <c r="I450" s="35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</row>
    <row r="451" spans="1:21" ht="15.75" customHeight="1">
      <c r="A451" s="35"/>
      <c r="B451" s="34"/>
      <c r="C451" s="34"/>
      <c r="D451" s="34"/>
      <c r="E451" s="34"/>
      <c r="F451" s="34"/>
      <c r="G451" s="35"/>
      <c r="H451" s="35"/>
      <c r="I451" s="35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</row>
    <row r="452" spans="1:21" ht="15.75" customHeight="1">
      <c r="A452" s="35"/>
      <c r="B452" s="34"/>
      <c r="C452" s="34"/>
      <c r="D452" s="34"/>
      <c r="E452" s="34"/>
      <c r="F452" s="34"/>
      <c r="G452" s="35"/>
      <c r="H452" s="35"/>
      <c r="I452" s="35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</row>
    <row r="453" spans="1:21" ht="15.75" customHeight="1">
      <c r="A453" s="35"/>
      <c r="B453" s="34"/>
      <c r="C453" s="34"/>
      <c r="D453" s="34"/>
      <c r="E453" s="34"/>
      <c r="F453" s="34"/>
      <c r="G453" s="35"/>
      <c r="H453" s="35"/>
      <c r="I453" s="35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</row>
    <row r="454" spans="1:21" ht="15.75" customHeight="1">
      <c r="A454" s="35"/>
      <c r="B454" s="34"/>
      <c r="C454" s="34"/>
      <c r="D454" s="34"/>
      <c r="E454" s="34"/>
      <c r="F454" s="34"/>
      <c r="G454" s="35"/>
      <c r="H454" s="35"/>
      <c r="I454" s="35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</row>
    <row r="455" spans="1:21" ht="15.75" customHeight="1">
      <c r="A455" s="35"/>
      <c r="B455" s="34"/>
      <c r="C455" s="34"/>
      <c r="D455" s="34"/>
      <c r="E455" s="34"/>
      <c r="F455" s="34"/>
      <c r="G455" s="35"/>
      <c r="H455" s="35"/>
      <c r="I455" s="35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</row>
    <row r="456" spans="1:21" ht="15.75" customHeight="1">
      <c r="A456" s="35"/>
      <c r="B456" s="34"/>
      <c r="C456" s="34"/>
      <c r="D456" s="34"/>
      <c r="E456" s="34"/>
      <c r="F456" s="34"/>
      <c r="G456" s="35"/>
      <c r="H456" s="35"/>
      <c r="I456" s="35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</row>
    <row r="457" spans="1:21" ht="15.75" customHeight="1">
      <c r="A457" s="35"/>
      <c r="B457" s="34"/>
      <c r="C457" s="34"/>
      <c r="D457" s="34"/>
      <c r="E457" s="34"/>
      <c r="F457" s="34"/>
      <c r="G457" s="35"/>
      <c r="H457" s="35"/>
      <c r="I457" s="35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</row>
    <row r="458" spans="1:21" ht="15.75" customHeight="1">
      <c r="A458" s="35"/>
      <c r="B458" s="34"/>
      <c r="C458" s="34"/>
      <c r="D458" s="34"/>
      <c r="E458" s="34"/>
      <c r="F458" s="34"/>
      <c r="G458" s="35"/>
      <c r="H458" s="35"/>
      <c r="I458" s="35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</row>
    <row r="459" spans="1:21" ht="15.75" customHeight="1">
      <c r="A459" s="35"/>
      <c r="B459" s="34"/>
      <c r="C459" s="34"/>
      <c r="D459" s="34"/>
      <c r="E459" s="34"/>
      <c r="F459" s="34"/>
      <c r="G459" s="35"/>
      <c r="H459" s="35"/>
      <c r="I459" s="35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</row>
    <row r="460" spans="1:21" ht="15.75" customHeight="1">
      <c r="A460" s="35"/>
      <c r="B460" s="34"/>
      <c r="C460" s="34"/>
      <c r="D460" s="34"/>
      <c r="E460" s="34"/>
      <c r="F460" s="34"/>
      <c r="G460" s="35"/>
      <c r="H460" s="35"/>
      <c r="I460" s="35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</row>
    <row r="461" spans="1:21" ht="15.75" customHeight="1">
      <c r="A461" s="35"/>
      <c r="B461" s="34"/>
      <c r="C461" s="34"/>
      <c r="D461" s="34"/>
      <c r="E461" s="34"/>
      <c r="F461" s="34"/>
      <c r="G461" s="35"/>
      <c r="H461" s="35"/>
      <c r="I461" s="35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</row>
    <row r="462" spans="1:21" ht="15.75" customHeight="1">
      <c r="A462" s="35"/>
      <c r="B462" s="34"/>
      <c r="C462" s="34"/>
      <c r="D462" s="34"/>
      <c r="E462" s="34"/>
      <c r="F462" s="34"/>
      <c r="G462" s="35"/>
      <c r="H462" s="35"/>
      <c r="I462" s="35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</row>
    <row r="463" spans="1:21" ht="15.75" customHeight="1">
      <c r="A463" s="35"/>
      <c r="B463" s="34"/>
      <c r="C463" s="34"/>
      <c r="D463" s="34"/>
      <c r="E463" s="34"/>
      <c r="F463" s="34"/>
      <c r="G463" s="35"/>
      <c r="H463" s="35"/>
      <c r="I463" s="35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</row>
    <row r="464" spans="1:21" ht="15.75" customHeight="1">
      <c r="A464" s="35"/>
      <c r="B464" s="34"/>
      <c r="C464" s="34"/>
      <c r="D464" s="34"/>
      <c r="E464" s="34"/>
      <c r="F464" s="34"/>
      <c r="G464" s="35"/>
      <c r="H464" s="35"/>
      <c r="I464" s="35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</row>
    <row r="465" spans="1:21" ht="15.75" customHeight="1">
      <c r="A465" s="35"/>
      <c r="B465" s="34"/>
      <c r="C465" s="34"/>
      <c r="D465" s="34"/>
      <c r="E465" s="34"/>
      <c r="F465" s="34"/>
      <c r="G465" s="35"/>
      <c r="H465" s="35"/>
      <c r="I465" s="35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</row>
    <row r="466" spans="1:21" ht="15.75" customHeight="1">
      <c r="A466" s="35"/>
      <c r="B466" s="34"/>
      <c r="C466" s="34"/>
      <c r="D466" s="34"/>
      <c r="E466" s="34"/>
      <c r="F466" s="34"/>
      <c r="G466" s="35"/>
      <c r="H466" s="35"/>
      <c r="I466" s="35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</row>
    <row r="467" spans="1:21" ht="15.75" customHeight="1">
      <c r="A467" s="35"/>
      <c r="B467" s="34"/>
      <c r="C467" s="34"/>
      <c r="D467" s="34"/>
      <c r="E467" s="34"/>
      <c r="F467" s="34"/>
      <c r="G467" s="35"/>
      <c r="H467" s="35"/>
      <c r="I467" s="35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</row>
    <row r="468" spans="1:21" ht="15.75" customHeight="1">
      <c r="A468" s="35"/>
      <c r="B468" s="34"/>
      <c r="C468" s="34"/>
      <c r="D468" s="34"/>
      <c r="E468" s="34"/>
      <c r="F468" s="34"/>
      <c r="G468" s="35"/>
      <c r="H468" s="35"/>
      <c r="I468" s="35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</row>
    <row r="469" spans="1:21" ht="15.75" customHeight="1">
      <c r="A469" s="35"/>
      <c r="B469" s="34"/>
      <c r="C469" s="34"/>
      <c r="D469" s="34"/>
      <c r="E469" s="34"/>
      <c r="F469" s="34"/>
      <c r="G469" s="35"/>
      <c r="H469" s="35"/>
      <c r="I469" s="35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</row>
    <row r="470" spans="1:21" ht="15.75" customHeight="1">
      <c r="A470" s="35"/>
      <c r="B470" s="34"/>
      <c r="C470" s="34"/>
      <c r="D470" s="34"/>
      <c r="E470" s="34"/>
      <c r="F470" s="34"/>
      <c r="G470" s="35"/>
      <c r="H470" s="35"/>
      <c r="I470" s="35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</row>
    <row r="471" spans="1:21" ht="15.75" customHeight="1">
      <c r="A471" s="35"/>
      <c r="B471" s="34"/>
      <c r="C471" s="34"/>
      <c r="D471" s="34"/>
      <c r="E471" s="34"/>
      <c r="F471" s="34"/>
      <c r="G471" s="35"/>
      <c r="H471" s="35"/>
      <c r="I471" s="35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</row>
    <row r="472" spans="1:21" ht="15.75" customHeight="1">
      <c r="A472" s="35"/>
      <c r="B472" s="34"/>
      <c r="C472" s="34"/>
      <c r="D472" s="34"/>
      <c r="E472" s="34"/>
      <c r="F472" s="34"/>
      <c r="G472" s="35"/>
      <c r="H472" s="35"/>
      <c r="I472" s="35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</row>
    <row r="473" spans="1:21" ht="15.75" customHeight="1">
      <c r="A473" s="35"/>
      <c r="B473" s="34"/>
      <c r="C473" s="34"/>
      <c r="D473" s="34"/>
      <c r="E473" s="34"/>
      <c r="F473" s="34"/>
      <c r="G473" s="35"/>
      <c r="H473" s="35"/>
      <c r="I473" s="35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</row>
    <row r="474" spans="1:21" ht="15.75" customHeight="1">
      <c r="A474" s="35"/>
      <c r="B474" s="34"/>
      <c r="C474" s="34"/>
      <c r="D474" s="34"/>
      <c r="E474" s="34"/>
      <c r="F474" s="34"/>
      <c r="G474" s="35"/>
      <c r="H474" s="35"/>
      <c r="I474" s="35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</row>
    <row r="475" spans="1:21" ht="15.75" customHeight="1">
      <c r="A475" s="35"/>
      <c r="B475" s="34"/>
      <c r="C475" s="34"/>
      <c r="D475" s="34"/>
      <c r="E475" s="34"/>
      <c r="F475" s="34"/>
      <c r="G475" s="35"/>
      <c r="H475" s="35"/>
      <c r="I475" s="35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</row>
    <row r="476" spans="1:21" ht="15.75" customHeight="1">
      <c r="A476" s="35"/>
      <c r="B476" s="34"/>
      <c r="C476" s="34"/>
      <c r="D476" s="34"/>
      <c r="E476" s="34"/>
      <c r="F476" s="34"/>
      <c r="G476" s="35"/>
      <c r="H476" s="35"/>
      <c r="I476" s="35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</row>
    <row r="477" spans="1:21" ht="15.75" customHeight="1">
      <c r="A477" s="35"/>
      <c r="B477" s="34"/>
      <c r="C477" s="34"/>
      <c r="D477" s="34"/>
      <c r="E477" s="34"/>
      <c r="F477" s="34"/>
      <c r="G477" s="35"/>
      <c r="H477" s="35"/>
      <c r="I477" s="35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</row>
    <row r="478" spans="1:21" ht="15.75" customHeight="1">
      <c r="A478" s="35"/>
      <c r="B478" s="34"/>
      <c r="C478" s="34"/>
      <c r="D478" s="34"/>
      <c r="E478" s="34"/>
      <c r="F478" s="34"/>
      <c r="G478" s="35"/>
      <c r="H478" s="35"/>
      <c r="I478" s="35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</row>
    <row r="479" spans="1:21" ht="15.75" customHeight="1">
      <c r="A479" s="35"/>
      <c r="B479" s="34"/>
      <c r="C479" s="34"/>
      <c r="D479" s="34"/>
      <c r="E479" s="34"/>
      <c r="F479" s="34"/>
      <c r="G479" s="35"/>
      <c r="H479" s="35"/>
      <c r="I479" s="35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</row>
    <row r="480" spans="1:21" ht="15.75" customHeight="1">
      <c r="A480" s="35"/>
      <c r="B480" s="34"/>
      <c r="C480" s="34"/>
      <c r="D480" s="34"/>
      <c r="E480" s="34"/>
      <c r="F480" s="34"/>
      <c r="G480" s="35"/>
      <c r="H480" s="35"/>
      <c r="I480" s="35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</row>
    <row r="481" spans="1:21" ht="15.75" customHeight="1">
      <c r="A481" s="35"/>
      <c r="B481" s="34"/>
      <c r="C481" s="34"/>
      <c r="D481" s="34"/>
      <c r="E481" s="34"/>
      <c r="F481" s="34"/>
      <c r="G481" s="35"/>
      <c r="H481" s="35"/>
      <c r="I481" s="35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</row>
    <row r="482" spans="1:21" ht="15.75" customHeight="1">
      <c r="A482" s="35"/>
      <c r="B482" s="34"/>
      <c r="C482" s="34"/>
      <c r="D482" s="34"/>
      <c r="E482" s="34"/>
      <c r="F482" s="34"/>
      <c r="G482" s="35"/>
      <c r="H482" s="35"/>
      <c r="I482" s="35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</row>
    <row r="483" spans="1:21" ht="15.75" customHeight="1">
      <c r="A483" s="35"/>
      <c r="B483" s="34"/>
      <c r="C483" s="34"/>
      <c r="D483" s="34"/>
      <c r="E483" s="34"/>
      <c r="F483" s="34"/>
      <c r="G483" s="35"/>
      <c r="H483" s="35"/>
      <c r="I483" s="35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</row>
    <row r="484" spans="1:21" ht="15.75" customHeight="1">
      <c r="A484" s="35"/>
      <c r="B484" s="34"/>
      <c r="C484" s="34"/>
      <c r="D484" s="34"/>
      <c r="E484" s="34"/>
      <c r="F484" s="34"/>
      <c r="G484" s="35"/>
      <c r="H484" s="35"/>
      <c r="I484" s="35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</row>
    <row r="485" spans="1:21" ht="15.75" customHeight="1">
      <c r="A485" s="35"/>
      <c r="B485" s="34"/>
      <c r="C485" s="34"/>
      <c r="D485" s="34"/>
      <c r="E485" s="34"/>
      <c r="F485" s="34"/>
      <c r="G485" s="35"/>
      <c r="H485" s="35"/>
      <c r="I485" s="35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</row>
    <row r="486" spans="1:21" ht="15.75" customHeight="1">
      <c r="A486" s="35"/>
      <c r="B486" s="34"/>
      <c r="C486" s="34"/>
      <c r="D486" s="34"/>
      <c r="E486" s="34"/>
      <c r="F486" s="34"/>
      <c r="G486" s="35"/>
      <c r="H486" s="35"/>
      <c r="I486" s="35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</row>
    <row r="487" spans="1:21" ht="15.75" customHeight="1">
      <c r="A487" s="35"/>
      <c r="B487" s="34"/>
      <c r="C487" s="34"/>
      <c r="D487" s="34"/>
      <c r="E487" s="34"/>
      <c r="F487" s="34"/>
      <c r="G487" s="35"/>
      <c r="H487" s="35"/>
      <c r="I487" s="35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</row>
    <row r="488" spans="1:21" ht="15.75" customHeight="1">
      <c r="A488" s="35"/>
      <c r="B488" s="34"/>
      <c r="C488" s="34"/>
      <c r="D488" s="34"/>
      <c r="E488" s="34"/>
      <c r="F488" s="34"/>
      <c r="G488" s="35"/>
      <c r="H488" s="35"/>
      <c r="I488" s="35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</row>
    <row r="489" spans="1:21" ht="15.75" customHeight="1">
      <c r="A489" s="35"/>
      <c r="B489" s="34"/>
      <c r="C489" s="34"/>
      <c r="D489" s="34"/>
      <c r="E489" s="34"/>
      <c r="F489" s="34"/>
      <c r="G489" s="35"/>
      <c r="H489" s="35"/>
      <c r="I489" s="35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</row>
    <row r="490" spans="1:21" ht="15.75" customHeight="1">
      <c r="A490" s="35"/>
      <c r="B490" s="34"/>
      <c r="C490" s="34"/>
      <c r="D490" s="34"/>
      <c r="E490" s="34"/>
      <c r="F490" s="34"/>
      <c r="G490" s="35"/>
      <c r="H490" s="35"/>
      <c r="I490" s="35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</row>
    <row r="491" spans="1:21" ht="15.75" customHeight="1">
      <c r="A491" s="35"/>
      <c r="B491" s="34"/>
      <c r="C491" s="34"/>
      <c r="D491" s="34"/>
      <c r="E491" s="34"/>
      <c r="F491" s="34"/>
      <c r="G491" s="35"/>
      <c r="H491" s="35"/>
      <c r="I491" s="35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</row>
    <row r="492" spans="1:21" ht="15.75" customHeight="1">
      <c r="A492" s="35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</row>
    <row r="493" spans="1:21" ht="15.75" customHeight="1">
      <c r="A493" s="35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</row>
    <row r="494" spans="1:21" ht="15.75" customHeight="1">
      <c r="A494" s="35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</row>
    <row r="495" spans="1:21" ht="15.75" customHeight="1">
      <c r="A495" s="35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</row>
    <row r="496" spans="1:21" ht="15.75" customHeight="1">
      <c r="A496" s="35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</row>
    <row r="497" spans="11:21" ht="15.75" customHeight="1"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</row>
    <row r="498" spans="11:21" ht="15.75" customHeight="1"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</row>
    <row r="499" spans="11:21" ht="15.75" customHeight="1"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</row>
    <row r="500" spans="11:21" ht="15.75" customHeight="1"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</row>
    <row r="501" spans="11:21" ht="15.75" customHeight="1"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</row>
    <row r="502" spans="11:21" ht="15.75" customHeight="1"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</row>
    <row r="503" spans="11:21" ht="15.75" customHeight="1"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</row>
    <row r="504" spans="11:21" ht="15.75" customHeight="1"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</row>
    <row r="505" spans="11:21" ht="15.75" customHeight="1"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</row>
    <row r="506" spans="11:21" ht="15.75" customHeight="1"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</row>
    <row r="507" spans="11:21" ht="15.75" customHeight="1"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</row>
    <row r="508" spans="11:21" ht="15.75" customHeight="1"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</row>
    <row r="509" spans="11:21" ht="15.75" customHeight="1"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</row>
    <row r="510" spans="11:21" ht="15.75" customHeight="1"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</row>
    <row r="511" spans="11:21" ht="15.75" customHeight="1"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</row>
  </sheetData>
  <sheetProtection password="EFBB" sheet="1" objects="1" scenarios="1"/>
  <mergeCells count="5">
    <mergeCell ref="A9:B9"/>
    <mergeCell ref="A2:J5"/>
    <mergeCell ref="A6:B6"/>
    <mergeCell ref="A7:B7"/>
    <mergeCell ref="A8:B8"/>
  </mergeCells>
  <phoneticPr fontId="18" type="noConversion"/>
  <dataValidations count="1">
    <dataValidation allowBlank="1" showErrorMessage="1" sqref="F343:F344 F356:F360 F350:F351 F353 F362 F365"/>
  </dataValidations>
  <pageMargins left="0.70000000000000007" right="0.70000000000000007" top="1.1437007874015752" bottom="1.1437007874015752" header="0.75000000000000011" footer="0.75000000000000011"/>
  <pageSetup paperSize="9" fitToWidth="0" fitToHeight="0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7_класс_</vt:lpstr>
      <vt:lpstr>8_класс_</vt:lpstr>
      <vt:lpstr>9_класс_</vt:lpstr>
      <vt:lpstr>10_класс__</vt:lpstr>
      <vt:lpstr>11_класс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Пухачева Юлия Александровна</cp:lastModifiedBy>
  <dcterms:created xsi:type="dcterms:W3CDTF">2025-11-10T09:34:07Z</dcterms:created>
  <dcterms:modified xsi:type="dcterms:W3CDTF">2025-12-09T06:30:05Z</dcterms:modified>
</cp:coreProperties>
</file>